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7995" activeTab="1"/>
  </bookViews>
  <sheets>
    <sheet name="修正" sheetId="1" r:id="rId1"/>
    <sheet name="本体" sheetId="2" r:id="rId2"/>
    <sheet name="西岡議長ブロック" sheetId="3" r:id="rId3"/>
    <sheet name="選挙区間1票格差" sheetId="4" r:id="rId4"/>
    <sheet name="みんな" sheetId="5" r:id="rId5"/>
    <sheet name="西岡議長（ベース）案" sheetId="6" r:id="rId6"/>
  </sheets>
  <definedNames>
    <definedName name="_xlnm.Print_Area" localSheetId="2">'西岡議長ブロック'!$A$1:$Q$72</definedName>
    <definedName name="_xlnm.Print_Area" localSheetId="1">'本体'!$A$1:$Q$303</definedName>
    <definedName name="_xlnm.Print_Titles" localSheetId="2">'西岡議長ブロック'!$1:$2</definedName>
    <definedName name="_xlnm.Print_Titles" localSheetId="1">'本体'!$1:$2</definedName>
  </definedNames>
  <calcPr fullCalcOnLoad="1"/>
</workbook>
</file>

<file path=xl/sharedStrings.xml><?xml version="1.0" encoding="utf-8"?>
<sst xmlns="http://schemas.openxmlformats.org/spreadsheetml/2006/main" count="3655" uniqueCount="385">
  <si>
    <t>東海</t>
  </si>
  <si>
    <t>近畿</t>
  </si>
  <si>
    <t>中国</t>
  </si>
  <si>
    <t>四国</t>
  </si>
  <si>
    <t>九州</t>
  </si>
  <si>
    <t>v÷(q+1)</t>
  </si>
  <si>
    <t>v÷(q+2)</t>
  </si>
  <si>
    <t>改革クラブ</t>
  </si>
  <si>
    <t>得票数 v</t>
  </si>
  <si>
    <t>ドループ式 q=v÷D</t>
  </si>
  <si>
    <t>q</t>
  </si>
  <si>
    <t>v÷(q+3)</t>
  </si>
  <si>
    <t>議席数計</t>
  </si>
  <si>
    <t>民主</t>
  </si>
  <si>
    <t>自民</t>
  </si>
  <si>
    <t>公明</t>
  </si>
  <si>
    <t>共産</t>
  </si>
  <si>
    <t>社民</t>
  </si>
  <si>
    <t>みんな</t>
  </si>
  <si>
    <t>国民</t>
  </si>
  <si>
    <t>たちあがれ</t>
  </si>
  <si>
    <t>女性</t>
  </si>
  <si>
    <t>創新</t>
  </si>
  <si>
    <t>幸福</t>
  </si>
  <si>
    <t>民主</t>
  </si>
  <si>
    <t>（５） 都道府県別党派別得票数（比例代表）</t>
  </si>
  <si>
    <t>政党等の名称</t>
  </si>
  <si>
    <t>民主党</t>
  </si>
  <si>
    <t>自由民主党</t>
  </si>
  <si>
    <t>公明党</t>
  </si>
  <si>
    <t>日本共産党</t>
  </si>
  <si>
    <t>得票総数</t>
  </si>
  <si>
    <t>都道府県名</t>
  </si>
  <si>
    <t>政党等の</t>
  </si>
  <si>
    <t>名簿登載者の</t>
  </si>
  <si>
    <t>得票率</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</si>
  <si>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</si>
  <si>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</si>
  <si>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</si>
  <si>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</si>
  <si>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</si>
  <si>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</si>
  <si>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</si>
  <si>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</si>
  <si>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</si>
  <si>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</si>
  <si>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</si>
  <si>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</si>
  <si>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</si>
  <si>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</si>
  <si>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</si>
  <si>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</si>
  <si>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</si>
  <si>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</si>
  <si>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</si>
  <si>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</si>
  <si>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</si>
  <si>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</si>
  <si>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</si>
  <si>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</si>
  <si>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</si>
  <si>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</si>
  <si>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</si>
  <si>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</si>
  <si>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</si>
  <si>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</si>
  <si>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</si>
  <si>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</si>
  <si>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</si>
  <si>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</si>
  <si>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</si>
  <si>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</si>
  <si>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</si>
  <si>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</si>
  <si>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</si>
  <si>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</si>
  <si>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</si>
  <si>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</si>
  <si>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</si>
  <si>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</si>
  <si>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</si>
  <si>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</si>
  <si>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</si>
  <si>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</si>
  <si>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社会民主党</t>
  </si>
  <si>
    <t>国民新党</t>
  </si>
  <si>
    <t>みんなの党</t>
  </si>
  <si>
    <t>新党改革</t>
  </si>
  <si>
    <t>たちあがれ日本</t>
  </si>
  <si>
    <t>幸福実現党</t>
  </si>
  <si>
    <t>女性党</t>
  </si>
  <si>
    <t>日本創新党</t>
  </si>
  <si>
    <t xml:space="preserve">        合　　計</t>
  </si>
  <si>
    <t>東北</t>
  </si>
  <si>
    <t>北関東</t>
  </si>
  <si>
    <t>南関東</t>
  </si>
  <si>
    <t>北陸信越</t>
  </si>
  <si>
    <t>北海道ブロック定数4</t>
  </si>
  <si>
    <t>北海道ブロック定数8</t>
  </si>
  <si>
    <t>東北ブロック定数8</t>
  </si>
  <si>
    <t>ドループ基数D（総投票数÷5）</t>
  </si>
  <si>
    <t>北海道ブロック総投票数</t>
  </si>
  <si>
    <t>ドループ基数D（総投票数÷9）</t>
  </si>
  <si>
    <t>東北ブロック総投票数</t>
  </si>
  <si>
    <t>東北ブロック定数13</t>
  </si>
  <si>
    <t>ドループ基数D（総投票数÷14）</t>
  </si>
  <si>
    <t>北関東ブロック定数11</t>
  </si>
  <si>
    <t>北関東ブロック総投票数</t>
  </si>
  <si>
    <t>ドループ基数D（総投票数÷12）</t>
  </si>
  <si>
    <t>北関東ブロック定数20</t>
  </si>
  <si>
    <t>ドループ基数D（総投票数÷21）</t>
  </si>
  <si>
    <t>ドループ基数D（総投票数÷11）</t>
  </si>
  <si>
    <t>東京ブロック定数10</t>
  </si>
  <si>
    <t>東京ブロック総投票数</t>
  </si>
  <si>
    <t>東京ブロック定数18</t>
  </si>
  <si>
    <t>ドループ基数D（総投票数÷19）</t>
  </si>
  <si>
    <t>南関東ブロック総投票数</t>
  </si>
  <si>
    <t>南関東ブロック定数12</t>
  </si>
  <si>
    <t>ドループ基数D（総投票数÷13）</t>
  </si>
  <si>
    <t>南関東ブロック定数22</t>
  </si>
  <si>
    <t>ドループ基数D（総投票数÷23）</t>
  </si>
  <si>
    <t>ドループ基数D（総投票数÷7）</t>
  </si>
  <si>
    <t>北陸信越ブロック定数6</t>
  </si>
  <si>
    <t>北陸信越ブロック総投票数</t>
  </si>
  <si>
    <t>北陸信越ブロック定数11</t>
  </si>
  <si>
    <t>東海ブロック総投票数</t>
  </si>
  <si>
    <t>東海ブロック定数12</t>
  </si>
  <si>
    <t>東海ブロック定数21</t>
  </si>
  <si>
    <t>ドループ基数D（総投票数÷22）</t>
  </si>
  <si>
    <t>近畿ブロック総投票数</t>
  </si>
  <si>
    <t>近畿ブロック定数16</t>
  </si>
  <si>
    <t>ドループ基数D（総投票数÷17）</t>
  </si>
  <si>
    <t>近畿ブロック定数29</t>
  </si>
  <si>
    <t>ドループ基数D（総投票数÷30）</t>
  </si>
  <si>
    <t>中国ブロック定数6</t>
  </si>
  <si>
    <t>中国ブロック総投票数</t>
  </si>
  <si>
    <t>中国ブロック定数11</t>
  </si>
  <si>
    <t>ドループ基数D（総投票数÷4）</t>
  </si>
  <si>
    <t>四国ブロック定数3</t>
  </si>
  <si>
    <t>四国ブロック総投票数</t>
  </si>
  <si>
    <t>四国ブロック定数6</t>
  </si>
  <si>
    <t>九州ブロック定数12</t>
  </si>
  <si>
    <t>九州ブロック総投票数</t>
  </si>
  <si>
    <t>九州ブロック定数21</t>
  </si>
  <si>
    <t>全国一区定数100</t>
  </si>
  <si>
    <t>ドループ基数D（総投票数÷101）</t>
  </si>
  <si>
    <t>全国一区総投票数</t>
  </si>
  <si>
    <t>改革</t>
  </si>
  <si>
    <t>たちあがれ</t>
  </si>
  <si>
    <t>幸福</t>
  </si>
  <si>
    <t>女性</t>
  </si>
  <si>
    <t>創新</t>
  </si>
  <si>
    <t>全国一区定数180</t>
  </si>
  <si>
    <t>ドループ基数D（総投票数÷181）</t>
  </si>
  <si>
    <t>得票率</t>
  </si>
  <si>
    <t>得票率×定数180</t>
  </si>
  <si>
    <t>議席占有率</t>
  </si>
  <si>
    <t>北海道</t>
  </si>
  <si>
    <t>定数180</t>
  </si>
  <si>
    <t>東京</t>
  </si>
  <si>
    <t>計</t>
  </si>
  <si>
    <t>定数100</t>
  </si>
  <si>
    <t>議席数</t>
  </si>
  <si>
    <t>1議席当り得票数</t>
  </si>
  <si>
    <t>ブロック式総投票数</t>
  </si>
  <si>
    <t>ブロック式定数100</t>
  </si>
  <si>
    <t>1票の格差</t>
  </si>
  <si>
    <t>イタリア2段式の検討（2010参院選の南関東ブロックと同じ定数と選挙結果の選挙区10からなる総定数120の場合）</t>
  </si>
  <si>
    <t>残余</t>
  </si>
  <si>
    <t>残余÷総残余×20</t>
  </si>
  <si>
    <t>議席</t>
  </si>
  <si>
    <t>最大剰余法</t>
  </si>
  <si>
    <t>第1・第2段階計</t>
  </si>
  <si>
    <t>第2段階議席計</t>
  </si>
  <si>
    <t>第1段階議席計</t>
  </si>
  <si>
    <t>定数120</t>
  </si>
  <si>
    <t>総投票数</t>
  </si>
  <si>
    <t>イタリア2段式ドループ基数D（総投票数÷14）</t>
  </si>
  <si>
    <t>イタリア2段式ドループ式 q=v÷D</t>
  </si>
  <si>
    <t>イタリア2段式ドループ基数D（総投票数÷122）</t>
  </si>
  <si>
    <t>イタリア2段式ドループ式 q=v÷D</t>
  </si>
  <si>
    <t>上記が全国一区の場合</t>
  </si>
  <si>
    <t>全国一区議席数計</t>
  </si>
  <si>
    <t>以下、みんなの党参院選選挙制度案（2010年12月）の分析</t>
  </si>
  <si>
    <t>北海道ブロック定数2</t>
  </si>
  <si>
    <t>ドループ基数D（総投票数÷3）</t>
  </si>
  <si>
    <t>東北ブロック定数4</t>
  </si>
  <si>
    <t>北関東ブロック定数6</t>
  </si>
  <si>
    <t>南関東ブロック定数6</t>
  </si>
  <si>
    <t>東京ブロック定数5</t>
  </si>
  <si>
    <t>ドループ基数D（総投票数÷6）</t>
  </si>
  <si>
    <t>北陸信越ブロック定数3</t>
  </si>
  <si>
    <t>東海ブロック定数6</t>
  </si>
  <si>
    <t>近畿ブロック定数8</t>
  </si>
  <si>
    <t>中国ブロック定数3</t>
  </si>
  <si>
    <t>四国ブロック定数2</t>
  </si>
  <si>
    <t>九州ブロック定数5</t>
  </si>
  <si>
    <t>全国一区定数121</t>
  </si>
  <si>
    <t>ドループ基数D（総投票数÷122）</t>
  </si>
  <si>
    <t>北関東信越</t>
  </si>
  <si>
    <t>中部</t>
  </si>
  <si>
    <t>関西</t>
  </si>
  <si>
    <t>中国・四国</t>
  </si>
  <si>
    <t>福岡県</t>
  </si>
  <si>
    <t>民主</t>
  </si>
  <si>
    <t>総議席数</t>
  </si>
  <si>
    <t>全ブロック総投票数</t>
  </si>
  <si>
    <t>ドループ基数D（総投票数÷41）</t>
  </si>
  <si>
    <t>自民</t>
  </si>
  <si>
    <t>ドループ基数D（総投票数÷31）</t>
  </si>
  <si>
    <t>公明</t>
  </si>
  <si>
    <t>共産</t>
  </si>
  <si>
    <t>ドループ基数D（総投票数÷8）</t>
  </si>
  <si>
    <t>社民</t>
  </si>
  <si>
    <t>ドループ基数D（総投票数÷18）</t>
  </si>
  <si>
    <t>みんな</t>
  </si>
  <si>
    <t>国民</t>
  </si>
  <si>
    <t>立ち上がれ</t>
  </si>
  <si>
    <t>ドループ基数D（総投票数÷2）</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</si>
  <si>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</si>
  <si>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</si>
  <si>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</si>
  <si>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</si>
  <si>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</si>
  <si>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</si>
  <si>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</si>
  <si>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</si>
  <si>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</si>
  <si>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</si>
  <si>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</si>
  <si>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</si>
  <si>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</si>
  <si>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</si>
  <si>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</si>
  <si>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</si>
  <si>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</si>
  <si>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</si>
  <si>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</si>
  <si>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</si>
  <si>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</si>
  <si>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</si>
  <si>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</si>
  <si>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</si>
  <si>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</si>
  <si>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</si>
  <si>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</si>
  <si>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</si>
  <si>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</si>
  <si>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</si>
  <si>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</si>
  <si>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</si>
  <si>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</si>
  <si>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</si>
  <si>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</si>
  <si>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</si>
  <si>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</si>
  <si>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</si>
  <si>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</si>
  <si>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</si>
  <si>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</si>
  <si>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</si>
  <si>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</si>
  <si>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</si>
  <si>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</si>
  <si>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</si>
  <si>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議長案</t>
  </si>
  <si>
    <t>シミュレーション</t>
  </si>
  <si>
    <t>有権者計</t>
  </si>
  <si>
    <t>各ブロック議席数</t>
  </si>
  <si>
    <t>北海道・東北</t>
  </si>
  <si>
    <t>修正議長案</t>
  </si>
  <si>
    <t>有権者数：2010年9月</t>
  </si>
  <si>
    <t>以下、西岡参院議長案（半数=121改選）全国一区方式</t>
  </si>
  <si>
    <t>以上、西岡参院議長案（半数=121改選）全国一区方式</t>
  </si>
  <si>
    <t>以上、議長案ドイツ方式</t>
  </si>
  <si>
    <t>以下、議長案ドイツ方式</t>
  </si>
  <si>
    <t>以下、議長案そのもの</t>
  </si>
  <si>
    <t>みんな</t>
  </si>
  <si>
    <t>北海道ブロック定数</t>
  </si>
  <si>
    <t>ドループ基数D（総投票数÷10）</t>
  </si>
  <si>
    <t>東北ブロック定数</t>
  </si>
  <si>
    <t>ブロック総投票数</t>
  </si>
  <si>
    <t>北関東信越ブロック定数</t>
  </si>
  <si>
    <t>東京ブロック定数</t>
  </si>
  <si>
    <t>南関東ブロック定数</t>
  </si>
  <si>
    <t>中部ブロック定数</t>
  </si>
  <si>
    <t>関西ブロック定数</t>
  </si>
  <si>
    <t>中国・四国ブロック定数</t>
  </si>
  <si>
    <t>九州ブロック定数</t>
  </si>
  <si>
    <t>ドループ基数D（総投票数÷15）</t>
  </si>
  <si>
    <t>ブロック計</t>
  </si>
  <si>
    <t>議席占有率</t>
  </si>
  <si>
    <t>各党議席数計</t>
  </si>
  <si>
    <t>訂正</t>
  </si>
  <si>
    <t>有権者/議席数（議長案）</t>
  </si>
  <si>
    <t>以上、議長案そのもの</t>
  </si>
  <si>
    <t>西岡議長ブロック</t>
  </si>
  <si>
    <t>西岡議長修正ブロック</t>
  </si>
  <si>
    <t>北海道・東北</t>
  </si>
  <si>
    <t>以下、北海道・東北の両ブロックを統合した修正議長案</t>
  </si>
  <si>
    <t>北海道・東北ブロック定数</t>
  </si>
  <si>
    <t>ドループ基数D（総投票数÷16）</t>
  </si>
  <si>
    <t>以上、北海道・東北の両ブロックを統合した修正議長案</t>
  </si>
  <si>
    <t>その他のブロックは議長案と同じ</t>
  </si>
  <si>
    <t>以下、北海道・東北の両ブロックを統合した修正議長案ドイツ方式</t>
  </si>
  <si>
    <t>以上、北海道・東北の両ブロックを統合した修正議長案ドイツ方式</t>
  </si>
  <si>
    <t>有権者/議席数（議長案ドイツ式）</t>
  </si>
  <si>
    <t>1票の格差（議長案ドイツ式）</t>
  </si>
  <si>
    <t>有権者/議席数（修正議長案ドイツ式）</t>
  </si>
  <si>
    <t>1票の格差（修正議長案ドイツ式）</t>
  </si>
  <si>
    <t>有権者/議席数（修正議長案）</t>
  </si>
  <si>
    <t>1票の格差（修正議長案）</t>
  </si>
  <si>
    <t>得票数/議席数</t>
  </si>
  <si>
    <t>ドイツ式ブロック計</t>
  </si>
  <si>
    <t>2007参院選は選挙区73議席中、無所属候補は7議席を獲得。改選定数121議席では約12議席に相当。無所属候補の当選数を15議席に設定し、8ブロックに比例配分する。</t>
  </si>
  <si>
    <t>総有権者数</t>
  </si>
  <si>
    <t>無所属候補当選者数</t>
  </si>
  <si>
    <t>有権者数 v</t>
  </si>
  <si>
    <t>政党全国議席数</t>
  </si>
  <si>
    <t>改選数</t>
  </si>
  <si>
    <t>政党全国得票数</t>
  </si>
  <si>
    <t>政党間議席占有率</t>
  </si>
  <si>
    <t>以下、ブロック式政党議席数</t>
  </si>
  <si>
    <t>ドループ基数D（総投票数÷20）</t>
  </si>
  <si>
    <t>北海道・東北</t>
  </si>
  <si>
    <t>議席占有率（修正議長案）</t>
  </si>
  <si>
    <t>ドイツ式政党間議席占有率</t>
  </si>
  <si>
    <t>ブロック式議席占有率</t>
  </si>
  <si>
    <t>ドループ基数D（総投票数÷107）</t>
  </si>
  <si>
    <t>以上、ブロック式</t>
  </si>
  <si>
    <t>以下、ドイツ式</t>
  </si>
  <si>
    <t>ドループ基数D（総投票数÷36）</t>
  </si>
  <si>
    <t>ドループ基数D（総投票数÷28）</t>
  </si>
  <si>
    <t>無所属</t>
  </si>
  <si>
    <t>ドイツ式議席数</t>
  </si>
  <si>
    <t>東北</t>
  </si>
  <si>
    <t>北関東信越</t>
  </si>
  <si>
    <t>南関東</t>
  </si>
  <si>
    <t>中部</t>
  </si>
  <si>
    <t>関西</t>
  </si>
  <si>
    <t>中国・四国</t>
  </si>
  <si>
    <t>九州</t>
  </si>
  <si>
    <t>議長案</t>
  </si>
  <si>
    <t>以上、ドイツ式</t>
  </si>
  <si>
    <t>以上、北海道・東北の両ブロックを統合した議長修正ブロック大選挙区比例代表併用制（改選数121）</t>
  </si>
  <si>
    <t>以下、北海道・東北の両ブロックを統合した議長修正ブロック大選挙区比例代表併用制（改選数121）</t>
  </si>
  <si>
    <t>以下、北海道・東北の両ブロックを統合した議長修正ブロック大選挙区比例代表併用制（改選数242）</t>
  </si>
  <si>
    <t>ドループ基数D（総投票数÷213）</t>
  </si>
  <si>
    <t>ドループ基数D（総投票数÷39）</t>
  </si>
  <si>
    <t>ドループ基数D（総投票数÷29）</t>
  </si>
  <si>
    <t>ドループ基数D（総投票数÷26）</t>
  </si>
  <si>
    <t>ブロック式政党間議席占有率</t>
  </si>
  <si>
    <t>ドループ基数D（総投票数÷70）</t>
  </si>
  <si>
    <t>ドループ基数D（総投票数÷53）</t>
  </si>
  <si>
    <t>議長修正ブロック</t>
  </si>
  <si>
    <t>修正議長ブロック</t>
  </si>
  <si>
    <t>大選挙区比例代表併用制ドイツ式（改選数121）</t>
  </si>
  <si>
    <t>大選挙区比例代表併用制ドイツ式（改選数242）</t>
  </si>
  <si>
    <t>有権者/議席数（修正議長ブロック大選挙区比例代表併用制ドイツ式改選数121）</t>
  </si>
  <si>
    <t>有権者/議席数（修正議長ブロック大選挙区比例代表併用制ドイツ式改選数242）</t>
  </si>
  <si>
    <t>諸派（創新・女性）</t>
  </si>
  <si>
    <t>ブロック式計</t>
  </si>
  <si>
    <t>ドイツ式計</t>
  </si>
  <si>
    <t>諸派</t>
  </si>
  <si>
    <t>みんなの党ブロック</t>
  </si>
  <si>
    <t>改選定数</t>
  </si>
  <si>
    <t>1票の格差（みんなの党2010年12月案）</t>
  </si>
  <si>
    <t>有権者/議席数</t>
  </si>
  <si>
    <t>1票格差</t>
  </si>
  <si>
    <t>ドループ基数D（総投票数÷51）</t>
  </si>
  <si>
    <t>全国一区定数</t>
  </si>
  <si>
    <t>議席占有率</t>
  </si>
  <si>
    <t>2010参院選政党間1票格差（比例区・選挙区計）</t>
  </si>
  <si>
    <t>諸　派</t>
  </si>
  <si>
    <t>無　所　属</t>
  </si>
  <si>
    <t>合　計</t>
  </si>
  <si>
    <t>比例区</t>
  </si>
  <si>
    <t>選挙区</t>
  </si>
  <si>
    <t>比例区・選挙区議席数</t>
  </si>
  <si>
    <t>比例区・選挙区得票数</t>
  </si>
  <si>
    <t>１票格差（比例区・選挙区）</t>
  </si>
  <si>
    <t>比例区・選挙区得票数/議席数</t>
  </si>
  <si>
    <t>比例区得票数/議席数</t>
  </si>
  <si>
    <t>比例区議席数</t>
  </si>
  <si>
    <t>１票格差（比例区）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</si>
</sst>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Red]\(0.00\)"/>
    <numFmt numFmtId="180" formatCode="#,##0.00_ "/>
    <numFmt numFmtId="181" formatCode="0.00_ "/>
    <numFmt numFmtId="182" formatCode="0.000_ "/>
    <numFmt numFmtId="183" formatCode="0.000_);[Red]\(0.000\)"/>
    <numFmt numFmtId="184" formatCode="0.0_);[Red]\(0.0\)"/>
    <numFmt numFmtId="185" formatCode="0.0_ "/>
    <numFmt numFmtId="186" formatCode="#,##0.000;\-#,##0.000;&quot;-&quot;"/>
  </numFmts>
  <fonts count="4">
    <font>
      <sz val="10"/>
      <name val="ＭＳ 明朝"/>
      <family val="1"/>
    </font>
    <font>
      <sz val="6"/>
      <name val="ＭＳ 明朝"/>
      <family val="1"/>
    </font>
    <font>
      <sz val="14"/>
      <name val="ＭＳ 明朝"/>
      <family val="1"/>
    </font>
    <font>
      <sz val="9"/>
      <name val="ＭＳ 明朝"/>
      <family val="1"/>
    </font>
  </fonts>
  <fills count="4">
    <fill>
      <patternFill/>
    </fill>
    <fill>
      <patternFill patternType="gray125"/>
    </fill>
    <fill>
      <patternFill patternType="solid">
        <fgColor indexed="11"/>
        <bgColor indexed="64"/>
      </patternFill>
    </fill>
    <fill>
      <patternFill patternType="solid">
        <fgColor indexed="13"/>
        <bgColor indexed="64"/>
      </patternFill>
    </fill>
  </fills>
  <borders count="1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4">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distributed" vertical="center"/>
    </xf>
    <xf numFmtId="0" fontId="0" fillId="0" borderId="7" xfId="0" applyBorder="1" applyAlignment="1" quotePrefix="1">
      <alignment horizontal="right" vertical="center"/>
    </xf>
    <xf numFmtId="0" fontId="0" fillId="0" borderId="8" xfId="0" applyBorder="1" applyAlignment="1" quotePrefix="1">
      <alignment horizontal="right" vertical="center"/>
    </xf>
    <xf numFmtId="0" fontId="0" fillId="0" borderId="4" xfId="0" applyBorder="1" applyAlignment="1">
      <alignment horizontal="distributed" vertical="center"/>
    </xf>
    <xf numFmtId="0" fontId="0" fillId="0" borderId="0" xfId="0" applyBorder="1" applyAlignment="1" quotePrefix="1">
      <alignment horizontal="right" vertical="center"/>
    </xf>
    <xf numFmtId="0" fontId="0" fillId="0" borderId="1" xfId="0" applyBorder="1" applyAlignment="1" quotePrefix="1">
      <alignment horizontal="right" vertical="center"/>
    </xf>
    <xf numFmtId="0" fontId="0" fillId="0" borderId="6" xfId="0" applyBorder="1" applyAlignment="1">
      <alignment horizontal="distributed" vertical="center"/>
    </xf>
    <xf numFmtId="0" fontId="0" fillId="0" borderId="2" xfId="0" applyBorder="1" applyAlignment="1" quotePrefix="1">
      <alignment horizontal="right" vertical="center"/>
    </xf>
    <xf numFmtId="0" fontId="0" fillId="0" borderId="3" xfId="0" applyBorder="1" applyAlignment="1" quotePrefix="1">
      <alignment horizontal="right" vertical="center"/>
    </xf>
    <xf numFmtId="0" fontId="0" fillId="0" borderId="9" xfId="0" applyBorder="1" applyAlignment="1">
      <alignment horizontal="center" vertical="center"/>
    </xf>
    <xf numFmtId="0" fontId="0" fillId="0" borderId="10" xfId="0" applyBorder="1" applyAlignment="1" quotePrefix="1">
      <alignment horizontal="right" vertical="center"/>
    </xf>
    <xf numFmtId="0" fontId="0" fillId="0" borderId="11" xfId="0" applyBorder="1" applyAlignment="1" quotePrefix="1">
      <alignment horizontal="right" vertical="center"/>
    </xf>
    <xf numFmtId="0" fontId="0" fillId="0" borderId="2" xfId="0" applyBorder="1" applyAlignment="1">
      <alignment vertical="center"/>
    </xf>
    <xf numFmtId="4" fontId="0" fillId="0" borderId="7" xfId="0" applyNumberFormat="1" applyBorder="1" applyAlignment="1" quotePrefix="1">
      <alignment horizontal="right" vertical="center"/>
    </xf>
    <xf numFmtId="0" fontId="0" fillId="0" borderId="5" xfId="0" applyNumberFormat="1" applyBorder="1" applyAlignment="1" quotePrefix="1">
      <alignment horizontal="right" vertical="center"/>
    </xf>
    <xf numFmtId="3" fontId="0" fillId="0" borderId="5" xfId="0" applyNumberFormat="1" applyBorder="1" applyAlignment="1" quotePrefix="1">
      <alignment horizontal="right" vertical="center"/>
    </xf>
    <xf numFmtId="0" fontId="0" fillId="0" borderId="8" xfId="0" applyNumberFormat="1" applyBorder="1" applyAlignment="1" quotePrefix="1">
      <alignment horizontal="right" vertical="center"/>
    </xf>
    <xf numFmtId="4" fontId="0" fillId="0" borderId="8" xfId="0" applyNumberFormat="1" applyBorder="1" applyAlignment="1" quotePrefix="1">
      <alignment horizontal="right" vertical="center"/>
    </xf>
    <xf numFmtId="0" fontId="0" fillId="0" borderId="0" xfId="0" applyNumberFormat="1" applyBorder="1" applyAlignment="1" quotePrefix="1">
      <alignment horizontal="right" vertical="center"/>
    </xf>
    <xf numFmtId="4" fontId="0" fillId="0" borderId="0" xfId="0" applyNumberFormat="1" applyBorder="1" applyAlignment="1" quotePrefix="1">
      <alignment horizontal="right" vertical="center"/>
    </xf>
    <xf numFmtId="0" fontId="0" fillId="0" borderId="4" xfId="0" applyNumberFormat="1" applyBorder="1" applyAlignment="1" quotePrefix="1">
      <alignment horizontal="right" vertical="center"/>
    </xf>
    <xf numFmtId="3" fontId="0" fillId="0" borderId="4" xfId="0" applyNumberFormat="1" applyBorder="1" applyAlignment="1" quotePrefix="1">
      <alignment horizontal="right" vertical="center"/>
    </xf>
    <xf numFmtId="0" fontId="0" fillId="0" borderId="1" xfId="0" applyNumberFormat="1" applyBorder="1" applyAlignment="1" quotePrefix="1">
      <alignment horizontal="right" vertical="center"/>
    </xf>
    <xf numFmtId="4" fontId="0" fillId="0" borderId="1" xfId="0" applyNumberFormat="1" applyBorder="1" applyAlignment="1" quotePrefix="1">
      <alignment horizontal="right" vertical="center"/>
    </xf>
    <xf numFmtId="0" fontId="0" fillId="0" borderId="2" xfId="0" applyNumberFormat="1" applyBorder="1" applyAlignment="1" quotePrefix="1">
      <alignment horizontal="right" vertical="center"/>
    </xf>
    <xf numFmtId="4" fontId="0" fillId="0" borderId="2" xfId="0" applyNumberFormat="1" applyBorder="1" applyAlignment="1" quotePrefix="1">
      <alignment horizontal="right" vertical="center"/>
    </xf>
    <xf numFmtId="0" fontId="0" fillId="0" borderId="6" xfId="0" applyNumberFormat="1" applyBorder="1" applyAlignment="1" quotePrefix="1">
      <alignment horizontal="right" vertical="center"/>
    </xf>
    <xf numFmtId="3" fontId="0" fillId="0" borderId="6" xfId="0" applyNumberFormat="1" applyBorder="1" applyAlignment="1" quotePrefix="1">
      <alignment horizontal="right" vertical="center"/>
    </xf>
    <xf numFmtId="0" fontId="0" fillId="0" borderId="3" xfId="0" applyNumberFormat="1" applyBorder="1" applyAlignment="1" quotePrefix="1">
      <alignment horizontal="right" vertical="center"/>
    </xf>
    <xf numFmtId="4" fontId="0" fillId="0" borderId="3" xfId="0" applyNumberFormat="1" applyBorder="1" applyAlignment="1" quotePrefix="1">
      <alignment horizontal="right" vertical="center"/>
    </xf>
    <xf numFmtId="4" fontId="0" fillId="0" borderId="10" xfId="0" applyNumberFormat="1" applyBorder="1" applyAlignment="1" quotePrefix="1">
      <alignment horizontal="right" vertical="center"/>
    </xf>
    <xf numFmtId="0" fontId="0" fillId="0" borderId="9" xfId="0" applyNumberFormat="1" applyBorder="1" applyAlignment="1" quotePrefix="1">
      <alignment horizontal="right" vertical="center"/>
    </xf>
    <xf numFmtId="3" fontId="0" fillId="0" borderId="9" xfId="0" applyNumberFormat="1" applyBorder="1" applyAlignment="1" quotePrefix="1">
      <alignment horizontal="right" vertical="center"/>
    </xf>
    <xf numFmtId="4" fontId="0" fillId="0" borderId="11" xfId="0" applyNumberFormat="1" applyBorder="1" applyAlignment="1" quotePrefix="1">
      <alignment horizontal="right" vertical="center"/>
    </xf>
    <xf numFmtId="3" fontId="0" fillId="0" borderId="0" xfId="0" applyNumberFormat="1" applyBorder="1" applyAlignment="1" quotePrefix="1">
      <alignment horizontal="right" vertical="center"/>
    </xf>
    <xf numFmtId="3" fontId="0" fillId="0" borderId="1" xfId="0" applyNumberFormat="1" applyBorder="1" applyAlignment="1" quotePrefix="1">
      <alignment horizontal="right" vertical="center"/>
    </xf>
    <xf numFmtId="4" fontId="0" fillId="0" borderId="0" xfId="0" applyNumberFormat="1" applyFill="1" applyBorder="1" applyAlignment="1">
      <alignment horizontal="right" vertical="center"/>
    </xf>
    <xf numFmtId="0" fontId="0" fillId="2" borderId="0" xfId="0" applyFill="1" applyAlignment="1">
      <alignment vertical="center"/>
    </xf>
    <xf numFmtId="4" fontId="0" fillId="2" borderId="7" xfId="0" applyNumberFormat="1" applyFill="1" applyBorder="1" applyAlignment="1" quotePrefix="1">
      <alignment horizontal="right" vertical="center"/>
    </xf>
    <xf numFmtId="4" fontId="0" fillId="0" borderId="7" xfId="0" applyNumberFormat="1" applyFill="1" applyBorder="1" applyAlignment="1" quotePrefix="1">
      <alignment horizontal="right" vertical="center"/>
    </xf>
    <xf numFmtId="4" fontId="0" fillId="2" borderId="0" xfId="0" applyNumberFormat="1" applyFill="1" applyBorder="1" applyAlignment="1" quotePrefix="1">
      <alignment horizontal="right" vertical="center"/>
    </xf>
    <xf numFmtId="178" fontId="0" fillId="0" borderId="0" xfId="0" applyNumberFormat="1" applyFill="1" applyBorder="1" applyAlignment="1">
      <alignment horizontal="right" vertical="center"/>
    </xf>
    <xf numFmtId="178" fontId="0" fillId="0" borderId="0" xfId="0" applyNumberFormat="1" applyAlignment="1">
      <alignment vertical="center"/>
    </xf>
    <xf numFmtId="4" fontId="0" fillId="0" borderId="0" xfId="0" applyNumberFormat="1" applyFill="1" applyBorder="1" applyAlignment="1" quotePrefix="1">
      <alignment horizontal="right" vertical="center"/>
    </xf>
    <xf numFmtId="0" fontId="0" fillId="0" borderId="4" xfId="0" applyFill="1" applyBorder="1" applyAlignment="1">
      <alignment horizontal="distributed" vertical="center"/>
    </xf>
    <xf numFmtId="0" fontId="0" fillId="0" borderId="4" xfId="0" applyNumberFormat="1" applyFill="1" applyBorder="1" applyAlignment="1" quotePrefix="1">
      <alignment horizontal="right" vertical="center"/>
    </xf>
    <xf numFmtId="3" fontId="0" fillId="0" borderId="4" xfId="0" applyNumberFormat="1" applyFill="1" applyBorder="1" applyAlignment="1" quotePrefix="1">
      <alignment horizontal="right" vertical="center"/>
    </xf>
    <xf numFmtId="4" fontId="0" fillId="0" borderId="1" xfId="0" applyNumberFormat="1" applyFill="1" applyBorder="1" applyAlignment="1" quotePrefix="1">
      <alignment horizontal="right" vertical="center"/>
    </xf>
    <xf numFmtId="0" fontId="0" fillId="0" borderId="0" xfId="0" applyFill="1" applyAlignment="1">
      <alignment vertical="center"/>
    </xf>
    <xf numFmtId="0" fontId="0" fillId="0" borderId="1" xfId="0" applyNumberFormat="1" applyFill="1" applyBorder="1" applyAlignment="1" quotePrefix="1">
      <alignment horizontal="right" vertical="center"/>
    </xf>
    <xf numFmtId="4" fontId="0" fillId="2" borderId="10" xfId="0" applyNumberFormat="1" applyFill="1" applyBorder="1" applyAlignment="1" quotePrefix="1">
      <alignment horizontal="right" vertical="center"/>
    </xf>
    <xf numFmtId="4" fontId="0" fillId="0" borderId="10" xfId="0" applyNumberFormat="1" applyFill="1" applyBorder="1" applyAlignment="1" quotePrefix="1">
      <alignment horizontal="right" vertical="center"/>
    </xf>
    <xf numFmtId="179" fontId="0" fillId="0" borderId="0" xfId="0" applyNumberFormat="1" applyFill="1" applyBorder="1" applyAlignment="1">
      <alignment horizontal="right" vertical="center"/>
    </xf>
    <xf numFmtId="179" fontId="0" fillId="0" borderId="0" xfId="0" applyNumberFormat="1" applyAlignment="1">
      <alignment vertical="center"/>
    </xf>
    <xf numFmtId="4" fontId="0" fillId="0" borderId="0" xfId="0" applyNumberFormat="1" applyAlignment="1">
      <alignment vertical="center"/>
    </xf>
    <xf numFmtId="176" fontId="0" fillId="0" borderId="10" xfId="0" applyNumberFormat="1" applyBorder="1" applyAlignment="1" quotePrefix="1">
      <alignment horizontal="right" vertical="center"/>
    </xf>
    <xf numFmtId="180" fontId="0" fillId="0" borderId="10" xfId="0" applyNumberFormat="1" applyBorder="1" applyAlignment="1" quotePrefix="1">
      <alignment horizontal="right" vertical="center"/>
    </xf>
    <xf numFmtId="176" fontId="0" fillId="2" borderId="0" xfId="0" applyNumberFormat="1" applyFill="1" applyBorder="1" applyAlignment="1" quotePrefix="1">
      <alignment horizontal="right" vertical="center"/>
    </xf>
    <xf numFmtId="176" fontId="0" fillId="2" borderId="0" xfId="0" applyNumberFormat="1" applyFill="1" applyBorder="1" applyAlignment="1">
      <alignment horizontal="right" vertical="center"/>
    </xf>
    <xf numFmtId="176" fontId="0" fillId="2" borderId="0" xfId="0" applyNumberFormat="1" applyFill="1" applyAlignment="1">
      <alignment vertical="center"/>
    </xf>
    <xf numFmtId="0" fontId="0" fillId="0" borderId="0" xfId="0" applyFill="1" applyBorder="1" applyAlignment="1">
      <alignment vertical="center"/>
    </xf>
    <xf numFmtId="0" fontId="0" fillId="2" borderId="4" xfId="0" applyFill="1" applyBorder="1" applyAlignment="1">
      <alignment horizontal="distributed" vertical="center"/>
    </xf>
    <xf numFmtId="0" fontId="0" fillId="2" borderId="4" xfId="0" applyNumberFormat="1" applyFill="1" applyBorder="1" applyAlignment="1" quotePrefix="1">
      <alignment horizontal="right" vertical="center"/>
    </xf>
    <xf numFmtId="3" fontId="0" fillId="2" borderId="4" xfId="0" applyNumberFormat="1" applyFill="1" applyBorder="1" applyAlignment="1" quotePrefix="1">
      <alignment horizontal="right" vertical="center"/>
    </xf>
    <xf numFmtId="4" fontId="0" fillId="2" borderId="1" xfId="0" applyNumberFormat="1" applyFill="1" applyBorder="1" applyAlignment="1" quotePrefix="1">
      <alignment horizontal="right" vertical="center"/>
    </xf>
    <xf numFmtId="0" fontId="0" fillId="2" borderId="0" xfId="0" applyFill="1" applyBorder="1" applyAlignment="1">
      <alignment vertical="center"/>
    </xf>
    <xf numFmtId="0" fontId="0" fillId="0" borderId="5" xfId="0" applyFill="1"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178" fontId="0" fillId="3" borderId="0" xfId="0" applyNumberFormat="1" applyFill="1" applyAlignment="1">
      <alignment vertical="center"/>
    </xf>
    <xf numFmtId="178" fontId="0" fillId="3" borderId="0" xfId="0" applyNumberFormat="1" applyFill="1" applyBorder="1" applyAlignment="1">
      <alignment horizontal="right" vertical="center"/>
    </xf>
    <xf numFmtId="0" fontId="0" fillId="0" borderId="4" xfId="0" applyFill="1"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5" xfId="0" applyNumberFormat="1" applyFill="1" applyBorder="1" applyAlignment="1" quotePrefix="1">
      <alignment horizontal="right" vertical="center"/>
    </xf>
    <xf numFmtId="3" fontId="0" fillId="0" borderId="5" xfId="0" applyNumberFormat="1" applyFill="1" applyBorder="1" applyAlignment="1" quotePrefix="1">
      <alignment horizontal="right" vertical="center"/>
    </xf>
    <xf numFmtId="4" fontId="0" fillId="0" borderId="8" xfId="0" applyNumberFormat="1" applyFill="1" applyBorder="1" applyAlignment="1" quotePrefix="1">
      <alignment horizontal="right" vertical="center"/>
    </xf>
    <xf numFmtId="0" fontId="0" fillId="0" borderId="9" xfId="0" applyFill="1" applyBorder="1" applyAlignment="1">
      <alignment horizontal="center" vertical="center"/>
    </xf>
    <xf numFmtId="0" fontId="0" fillId="0" borderId="9" xfId="0" applyNumberFormat="1" applyFill="1" applyBorder="1" applyAlignment="1" quotePrefix="1">
      <alignment horizontal="right" vertical="center"/>
    </xf>
    <xf numFmtId="3" fontId="0" fillId="0" borderId="9" xfId="0" applyNumberFormat="1" applyFill="1" applyBorder="1" applyAlignment="1" quotePrefix="1">
      <alignment horizontal="right" vertical="center"/>
    </xf>
    <xf numFmtId="4" fontId="0" fillId="0" borderId="11" xfId="0" applyNumberFormat="1" applyFill="1" applyBorder="1" applyAlignment="1" quotePrefix="1">
      <alignment horizontal="right" vertical="center"/>
    </xf>
    <xf numFmtId="0" fontId="0" fillId="0" borderId="0" xfId="0" applyAlignment="1">
      <alignment horizontal="left" vertical="center"/>
    </xf>
    <xf numFmtId="0" fontId="0" fillId="3" borderId="0" xfId="0" applyFill="1" applyAlignment="1">
      <alignment vertical="center"/>
    </xf>
    <xf numFmtId="179" fontId="0" fillId="3" borderId="0" xfId="0" applyNumberFormat="1" applyFill="1" applyAlignment="1">
      <alignment vertical="center"/>
    </xf>
    <xf numFmtId="178" fontId="0" fillId="0" borderId="0" xfId="0" applyNumberFormat="1" applyFill="1" applyAlignment="1">
      <alignment vertical="center"/>
    </xf>
    <xf numFmtId="181" fontId="0" fillId="0" borderId="0" xfId="0" applyNumberFormat="1" applyAlignment="1">
      <alignment vertical="center"/>
    </xf>
    <xf numFmtId="0" fontId="0" fillId="2" borderId="0" xfId="0" applyFill="1" applyBorder="1" applyAlignment="1">
      <alignment horizontal="left" vertical="center"/>
    </xf>
    <xf numFmtId="0" fontId="0" fillId="2" borderId="0" xfId="0" applyFill="1" applyBorder="1" applyAlignment="1">
      <alignment horizontal="distributed" vertical="center"/>
    </xf>
    <xf numFmtId="4" fontId="0" fillId="2" borderId="0" xfId="0" applyNumberFormat="1" applyFill="1" applyBorder="1" applyAlignment="1">
      <alignment horizontal="right" vertical="center"/>
    </xf>
    <xf numFmtId="178" fontId="0" fillId="3" borderId="0" xfId="0" applyNumberFormat="1" applyFill="1" applyBorder="1" applyAlignment="1">
      <alignment vertical="center"/>
    </xf>
    <xf numFmtId="4" fontId="0" fillId="0" borderId="0" xfId="0" applyNumberFormat="1" applyBorder="1" applyAlignment="1">
      <alignment vertical="center"/>
    </xf>
    <xf numFmtId="176" fontId="0" fillId="0" borderId="0" xfId="0" applyNumberFormat="1" applyFill="1" applyBorder="1" applyAlignment="1">
      <alignment vertical="center"/>
    </xf>
    <xf numFmtId="178" fontId="0" fillId="0" borderId="0" xfId="0" applyNumberFormat="1" applyFill="1" applyBorder="1" applyAlignment="1">
      <alignment vertical="center"/>
    </xf>
    <xf numFmtId="184" fontId="0" fillId="3" borderId="0" xfId="0" applyNumberFormat="1" applyFill="1" applyBorder="1" applyAlignment="1">
      <alignment vertical="center"/>
    </xf>
    <xf numFmtId="184" fontId="0" fillId="3" borderId="0" xfId="0" applyNumberFormat="1" applyFill="1" applyBorder="1" applyAlignment="1">
      <alignment horizontal="right" vertical="center"/>
    </xf>
    <xf numFmtId="0" fontId="0" fillId="3" borderId="0" xfId="0" applyFill="1" applyAlignment="1">
      <alignment horizontal="left" vertical="center"/>
    </xf>
    <xf numFmtId="181" fontId="0" fillId="3" borderId="0" xfId="0" applyNumberFormat="1" applyFill="1" applyAlignment="1">
      <alignment vertical="center"/>
    </xf>
    <xf numFmtId="184" fontId="0" fillId="0" borderId="0" xfId="0" applyNumberFormat="1" applyAlignment="1">
      <alignment vertical="center"/>
    </xf>
    <xf numFmtId="184" fontId="0" fillId="0" borderId="0" xfId="0" applyNumberFormat="1" applyFill="1" applyBorder="1" applyAlignment="1">
      <alignment vertical="center"/>
    </xf>
    <xf numFmtId="184" fontId="0" fillId="0" borderId="0" xfId="0" applyNumberFormat="1" applyFill="1" applyBorder="1" applyAlignment="1">
      <alignment horizontal="right" vertical="center"/>
    </xf>
    <xf numFmtId="182" fontId="0" fillId="0" borderId="0" xfId="0" applyNumberFormat="1" applyFill="1" applyBorder="1" applyAlignment="1">
      <alignment vertical="center"/>
    </xf>
    <xf numFmtId="182" fontId="0" fillId="2" borderId="0" xfId="0" applyNumberFormat="1" applyFill="1" applyBorder="1" applyAlignment="1">
      <alignment vertical="center"/>
    </xf>
    <xf numFmtId="181" fontId="0" fillId="0" borderId="0" xfId="0" applyNumberFormat="1" applyFill="1" applyAlignment="1">
      <alignment vertical="center"/>
    </xf>
    <xf numFmtId="181" fontId="0" fillId="2" borderId="0" xfId="0" applyNumberFormat="1" applyFill="1" applyAlignment="1">
      <alignment vertical="center"/>
    </xf>
    <xf numFmtId="179" fontId="0" fillId="2" borderId="0" xfId="0" applyNumberFormat="1" applyFill="1" applyAlignment="1">
      <alignment vertical="center"/>
    </xf>
    <xf numFmtId="185" fontId="0" fillId="0" borderId="0" xfId="0" applyNumberFormat="1" applyAlignment="1">
      <alignment horizontal="right" vertical="center"/>
    </xf>
    <xf numFmtId="0" fontId="0" fillId="3" borderId="0" xfId="0" applyFill="1" applyBorder="1" applyAlignment="1">
      <alignment horizontal="left" vertical="center"/>
    </xf>
    <xf numFmtId="179" fontId="0" fillId="0" borderId="0" xfId="0" applyNumberFormat="1" applyFill="1" applyBorder="1" applyAlignment="1" quotePrefix="1">
      <alignment horizontal="right" vertical="center"/>
    </xf>
    <xf numFmtId="179" fontId="0" fillId="2" borderId="0" xfId="0" applyNumberFormat="1" applyFill="1" applyBorder="1" applyAlignment="1" quotePrefix="1">
      <alignment horizontal="right" vertical="center"/>
    </xf>
    <xf numFmtId="3"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Alignment="1">
      <alignment horizontal="right" vertical="center"/>
    </xf>
    <xf numFmtId="181" fontId="0" fillId="0" borderId="0" xfId="0" applyNumberFormat="1" applyFill="1" applyBorder="1" applyAlignment="1">
      <alignment vertical="center"/>
    </xf>
    <xf numFmtId="181" fontId="0" fillId="2" borderId="0" xfId="0" applyNumberFormat="1" applyFill="1" applyBorder="1" applyAlignment="1">
      <alignment vertical="center"/>
    </xf>
    <xf numFmtId="4" fontId="0" fillId="0" borderId="0" xfId="0" applyNumberFormat="1" applyFill="1" applyBorder="1" applyAlignment="1">
      <alignment vertical="center"/>
    </xf>
    <xf numFmtId="178" fontId="0" fillId="0" borderId="0" xfId="0" applyNumberFormat="1" applyBorder="1" applyAlignment="1">
      <alignment vertical="center"/>
    </xf>
    <xf numFmtId="0" fontId="0" fillId="0" borderId="0" xfId="0" applyBorder="1" applyAlignment="1">
      <alignment horizontal="left" vertical="center"/>
    </xf>
    <xf numFmtId="0" fontId="0" fillId="3" borderId="0" xfId="0" applyFill="1" applyBorder="1" applyAlignment="1">
      <alignment vertical="center"/>
    </xf>
    <xf numFmtId="176" fontId="0" fillId="0" borderId="0" xfId="0" applyNumberFormat="1" applyBorder="1" applyAlignment="1">
      <alignment vertical="center"/>
    </xf>
    <xf numFmtId="182" fontId="0" fillId="0" borderId="0" xfId="0" applyNumberFormat="1" applyBorder="1" applyAlignment="1">
      <alignment vertical="center"/>
    </xf>
    <xf numFmtId="176" fontId="0" fillId="2" borderId="0" xfId="0" applyNumberFormat="1" applyFill="1" applyBorder="1" applyAlignment="1">
      <alignment vertical="center"/>
    </xf>
    <xf numFmtId="180" fontId="0" fillId="0" borderId="0" xfId="0" applyNumberFormat="1" applyBorder="1" applyAlignment="1">
      <alignment vertical="center"/>
    </xf>
    <xf numFmtId="179" fontId="0" fillId="0" borderId="0" xfId="0" applyNumberFormat="1" applyFill="1" applyBorder="1" applyAlignment="1">
      <alignment vertical="center"/>
    </xf>
    <xf numFmtId="185" fontId="0" fillId="0" borderId="0" xfId="0" applyNumberFormat="1" applyBorder="1" applyAlignment="1">
      <alignment vertical="center"/>
    </xf>
    <xf numFmtId="0" fontId="0" fillId="0" borderId="0" xfId="0" applyBorder="1" applyAlignment="1">
      <alignment horizontal="right" vertical="center"/>
    </xf>
    <xf numFmtId="178" fontId="0" fillId="0" borderId="0" xfId="0" applyNumberFormat="1" applyBorder="1" applyAlignment="1" quotePrefix="1">
      <alignment horizontal="right" vertical="center"/>
    </xf>
    <xf numFmtId="178" fontId="0" fillId="0" borderId="0" xfId="0" applyNumberFormat="1" applyFill="1" applyBorder="1" applyAlignment="1" quotePrefix="1">
      <alignment horizontal="right" vertical="center"/>
    </xf>
    <xf numFmtId="179" fontId="0" fillId="0" borderId="0" xfId="0" applyNumberFormat="1" applyBorder="1" applyAlignment="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186" fontId="0" fillId="0" borderId="0" xfId="0" applyNumberFormat="1" applyBorder="1" applyAlignment="1">
      <alignment horizontal="right" vertical="center"/>
    </xf>
    <xf numFmtId="185" fontId="0" fillId="0" borderId="0" xfId="0" applyNumberFormat="1" applyAlignment="1">
      <alignment vertical="center"/>
    </xf>
    <xf numFmtId="185" fontId="0" fillId="2" borderId="0" xfId="0" applyNumberFormat="1" applyFill="1" applyAlignment="1">
      <alignment vertical="center"/>
    </xf>
    <xf numFmtId="185" fontId="0" fillId="0" borderId="0" xfId="0" applyNumberFormat="1" applyBorder="1" applyAlignment="1" quotePrefix="1">
      <alignment horizontal="right" vertical="center"/>
    </xf>
    <xf numFmtId="185" fontId="0" fillId="0" borderId="0" xfId="0" applyNumberFormat="1" applyFill="1" applyBorder="1" applyAlignment="1" quotePrefix="1">
      <alignment horizontal="right" vertical="center"/>
    </xf>
    <xf numFmtId="0" fontId="2" fillId="0" borderId="0" xfId="0" applyFont="1" applyAlignment="1">
      <alignment horizontal="center" vertical="center"/>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Q84"/>
  <sheetViews>
    <sheetView workbookViewId="0" topLeftCell="A1">
      <selection activeCell="A1" sqref="A1"/>
    </sheetView>
  </sheetViews>
  <sheetFormatPr defaultColWidth="9.00390625" defaultRowHeight="12.75"/>
  <cols>
    <col min="1" max="1" width="30.875" style="0" customWidth="1"/>
    <col min="6" max="6" width="9.125" style="95" customWidth="1"/>
    <col min="10" max="10" width="9.125" style="95" customWidth="1"/>
    <col min="14" max="14" width="9.125" style="95" customWidth="1"/>
  </cols>
  <sheetData>
    <row r="3" ht="12">
      <c r="A3" t="s">
        <v>26</v>
      </c>
    </row>
    <row r="4" spans="2:14" ht="12">
      <c r="B4" t="s">
        <v>27</v>
      </c>
      <c r="F4" s="95" t="s">
        <v>28</v>
      </c>
      <c r="J4" s="95" t="s">
        <v>29</v>
      </c>
      <c r="N4" s="95" t="s">
        <v>30</v>
      </c>
    </row>
    <row r="6" spans="2:14" ht="12">
      <c r="B6" t="s">
        <v>31</v>
      </c>
      <c r="F6" s="95" t="s">
        <v>31</v>
      </c>
      <c r="J6" s="95" t="s">
        <v>31</v>
      </c>
      <c r="N6" s="95" t="s">
        <v>31</v>
      </c>
    </row>
    <row r="7" spans="1:17" ht="12">
      <c r="A7" t="s">
        <v>32</v>
      </c>
      <c r="D7" t="s">
        <v>33</v>
      </c>
      <c r="E7" t="s">
        <v>34</v>
      </c>
      <c r="H7" t="s">
        <v>33</v>
      </c>
      <c r="I7" t="s">
        <v>34</v>
      </c>
      <c r="L7" t="s">
        <v>33</v>
      </c>
      <c r="M7" t="s">
        <v>34</v>
      </c>
      <c r="P7" t="s">
        <v>33</v>
      </c>
      <c r="Q7" t="s">
        <v>34</v>
      </c>
    </row>
    <row r="8" spans="3:17" ht="12">
      <c r="C8" t="s">
        <v>35</v>
      </c>
      <c r="D8" t="s">
        <v>31</v>
      </c>
      <c r="E8" t="s">
        <v>31</v>
      </c>
      <c r="G8" t="s">
        <v>35</v>
      </c>
      <c r="H8" t="s">
        <v>31</v>
      </c>
      <c r="I8" t="s">
        <v>31</v>
      </c>
      <c r="K8" t="s">
        <v>35</v>
      </c>
      <c r="L8" t="s">
        <v>31</v>
      </c>
      <c r="M8" t="s">
        <v>31</v>
      </c>
      <c r="O8" t="s">
        <v>35</v>
      </c>
      <c r="P8" t="s">
        <v>31</v>
      </c>
      <c r="Q8" t="s">
        <v>31</v>
      </c>
    </row>
    <row r="9" spans="1:17" ht="12">
      <c r="A9" t="s">
        <v>36</v>
      </c>
      <c r="B9">
        <v>1091365.019</v>
      </c>
      <c r="C9">
        <v>39.49</v>
      </c>
      <c r="D9">
        <v>884846</v>
      </c>
      <c r="E9">
        <v>206519.019</v>
      </c>
      <c r="F9" s="95">
        <v>601801.423</v>
      </c>
      <c r="G9">
        <v>21.78</v>
      </c>
      <c r="H9">
        <v>491571</v>
      </c>
      <c r="I9">
        <v>110230.423</v>
      </c>
      <c r="J9" s="95">
        <v>358051.672</v>
      </c>
      <c r="K9">
        <v>12.96</v>
      </c>
      <c r="L9">
        <v>109729</v>
      </c>
      <c r="M9">
        <v>248322.672</v>
      </c>
      <c r="N9" s="95">
        <v>186332.701</v>
      </c>
      <c r="O9">
        <v>6.74</v>
      </c>
      <c r="P9">
        <v>171177</v>
      </c>
      <c r="Q9">
        <v>15155.701</v>
      </c>
    </row>
    <row r="11" spans="1:17" ht="12">
      <c r="A11" t="s">
        <v>37</v>
      </c>
      <c r="B11">
        <v>194459.124</v>
      </c>
      <c r="C11">
        <v>32.16</v>
      </c>
      <c r="D11">
        <v>143011</v>
      </c>
      <c r="E11">
        <v>51448.124</v>
      </c>
      <c r="F11" s="95">
        <v>198915.349</v>
      </c>
      <c r="G11">
        <v>32.9</v>
      </c>
      <c r="H11">
        <v>142502</v>
      </c>
      <c r="I11">
        <v>56413.349</v>
      </c>
      <c r="J11" s="95">
        <v>64774.725</v>
      </c>
      <c r="K11">
        <v>10.71</v>
      </c>
      <c r="L11">
        <v>23262</v>
      </c>
      <c r="M11">
        <v>41512.725</v>
      </c>
      <c r="N11" s="95">
        <v>28748.652</v>
      </c>
      <c r="O11">
        <v>4.75</v>
      </c>
      <c r="P11">
        <v>25741</v>
      </c>
      <c r="Q11">
        <v>3007.652</v>
      </c>
    </row>
    <row r="12" spans="1:17" ht="12">
      <c r="A12" t="s">
        <v>38</v>
      </c>
      <c r="B12">
        <v>293985.673</v>
      </c>
      <c r="C12">
        <v>45.97</v>
      </c>
      <c r="D12">
        <v>199514</v>
      </c>
      <c r="E12">
        <v>94471.673</v>
      </c>
      <c r="F12" s="95">
        <v>149113.53</v>
      </c>
      <c r="G12">
        <v>23.32</v>
      </c>
      <c r="H12">
        <v>97288</v>
      </c>
      <c r="I12">
        <v>51825.53</v>
      </c>
      <c r="J12" s="95">
        <v>46912.884</v>
      </c>
      <c r="K12">
        <v>7.34</v>
      </c>
      <c r="L12">
        <v>19094</v>
      </c>
      <c r="M12">
        <v>27818.884</v>
      </c>
      <c r="N12" s="95">
        <v>36262.9</v>
      </c>
      <c r="O12">
        <v>5.67</v>
      </c>
      <c r="P12">
        <v>33291</v>
      </c>
      <c r="Q12">
        <v>2971.9</v>
      </c>
    </row>
    <row r="13" spans="1:17" ht="12">
      <c r="A13" t="s">
        <v>39</v>
      </c>
      <c r="B13">
        <v>330727.929</v>
      </c>
      <c r="C13">
        <v>33.53</v>
      </c>
      <c r="D13">
        <v>243425</v>
      </c>
      <c r="E13">
        <v>87302.929</v>
      </c>
      <c r="F13" s="95">
        <v>273530.294</v>
      </c>
      <c r="G13">
        <v>27.73</v>
      </c>
      <c r="H13">
        <v>164636</v>
      </c>
      <c r="I13">
        <v>108894.294</v>
      </c>
      <c r="J13" s="95">
        <v>112598.972</v>
      </c>
      <c r="K13">
        <v>11.42</v>
      </c>
      <c r="L13">
        <v>35776</v>
      </c>
      <c r="M13">
        <v>76822.972</v>
      </c>
      <c r="N13" s="95">
        <v>49178.702</v>
      </c>
      <c r="O13">
        <v>4.99</v>
      </c>
      <c r="P13">
        <v>44455</v>
      </c>
      <c r="Q13">
        <v>4723.702</v>
      </c>
    </row>
    <row r="14" spans="1:17" ht="12">
      <c r="A14" t="s">
        <v>40</v>
      </c>
      <c r="B14">
        <v>154392.088</v>
      </c>
      <c r="C14">
        <v>26.59</v>
      </c>
      <c r="D14">
        <v>125327</v>
      </c>
      <c r="E14">
        <v>29065.088</v>
      </c>
      <c r="F14" s="95">
        <v>155496.806</v>
      </c>
      <c r="G14">
        <v>26.78</v>
      </c>
      <c r="H14">
        <v>123962</v>
      </c>
      <c r="I14">
        <v>31534.806</v>
      </c>
      <c r="J14" s="95">
        <v>51031.958</v>
      </c>
      <c r="K14">
        <v>8.79</v>
      </c>
      <c r="L14">
        <v>16597</v>
      </c>
      <c r="M14">
        <v>34434.958</v>
      </c>
      <c r="N14" s="95">
        <v>25679.738</v>
      </c>
      <c r="O14">
        <v>4.42</v>
      </c>
      <c r="P14">
        <v>22865</v>
      </c>
      <c r="Q14">
        <v>2814.738</v>
      </c>
    </row>
    <row r="15" spans="1:17" ht="12">
      <c r="A15" t="s">
        <v>41</v>
      </c>
      <c r="B15">
        <v>172086.978</v>
      </c>
      <c r="C15">
        <v>28.96</v>
      </c>
      <c r="D15">
        <v>137983</v>
      </c>
      <c r="E15">
        <v>34103.978</v>
      </c>
      <c r="F15" s="95">
        <v>170244.132</v>
      </c>
      <c r="G15">
        <v>28.65</v>
      </c>
      <c r="H15">
        <v>136684</v>
      </c>
      <c r="I15">
        <v>33560.132</v>
      </c>
      <c r="J15" s="95">
        <v>51460.599</v>
      </c>
      <c r="K15">
        <v>8.66</v>
      </c>
      <c r="L15">
        <v>19606</v>
      </c>
      <c r="M15">
        <v>31854.599</v>
      </c>
      <c r="N15" s="95">
        <v>24064.152</v>
      </c>
      <c r="O15">
        <v>4.05</v>
      </c>
      <c r="P15">
        <v>21913</v>
      </c>
      <c r="Q15">
        <v>2151.152</v>
      </c>
    </row>
    <row r="16" spans="1:17" ht="12">
      <c r="A16" t="s">
        <v>42</v>
      </c>
      <c r="B16">
        <v>332420.203</v>
      </c>
      <c r="C16">
        <v>34.01</v>
      </c>
      <c r="D16">
        <v>249176</v>
      </c>
      <c r="E16">
        <v>83244.203</v>
      </c>
      <c r="F16" s="95">
        <v>221970.731</v>
      </c>
      <c r="G16">
        <v>22.71</v>
      </c>
      <c r="H16">
        <v>175723</v>
      </c>
      <c r="I16">
        <v>46247.731</v>
      </c>
      <c r="J16" s="95">
        <v>96064.027</v>
      </c>
      <c r="K16">
        <v>9.83</v>
      </c>
      <c r="L16">
        <v>36420</v>
      </c>
      <c r="M16">
        <v>59644.027</v>
      </c>
      <c r="N16" s="95">
        <v>49909.617</v>
      </c>
      <c r="O16">
        <v>5.11</v>
      </c>
      <c r="P16">
        <v>45668</v>
      </c>
      <c r="Q16">
        <v>4241.617</v>
      </c>
    </row>
    <row r="17" spans="1:17" ht="12">
      <c r="A17" t="s">
        <v>93</v>
      </c>
      <c r="B17">
        <v>1478071.995</v>
      </c>
      <c r="C17">
        <v>201.22</v>
      </c>
      <c r="D17">
        <v>1098436</v>
      </c>
      <c r="E17">
        <v>379635.995</v>
      </c>
      <c r="F17" s="95">
        <v>1169270.842</v>
      </c>
      <c r="G17">
        <v>162.09</v>
      </c>
      <c r="H17">
        <v>840795</v>
      </c>
      <c r="I17">
        <v>328475.84200000006</v>
      </c>
      <c r="J17" s="95">
        <v>422843.165</v>
      </c>
      <c r="K17">
        <v>56.75</v>
      </c>
      <c r="L17">
        <v>150755</v>
      </c>
      <c r="M17">
        <v>272088.165</v>
      </c>
      <c r="N17" s="95">
        <v>213843.761</v>
      </c>
      <c r="O17">
        <v>28.99</v>
      </c>
      <c r="P17">
        <v>193933</v>
      </c>
      <c r="Q17">
        <v>19910.761</v>
      </c>
    </row>
    <row r="19" spans="1:17" ht="12">
      <c r="A19" t="s">
        <v>43</v>
      </c>
      <c r="B19">
        <v>392451.769</v>
      </c>
      <c r="C19">
        <v>30.26</v>
      </c>
      <c r="D19">
        <v>319529</v>
      </c>
      <c r="E19">
        <v>72922.769</v>
      </c>
      <c r="F19" s="95">
        <v>353401.098</v>
      </c>
      <c r="G19">
        <v>27.25</v>
      </c>
      <c r="H19">
        <v>289693</v>
      </c>
      <c r="I19">
        <v>63708.098</v>
      </c>
      <c r="J19" s="95">
        <v>176388.899</v>
      </c>
      <c r="K19">
        <v>13.6</v>
      </c>
      <c r="L19">
        <v>63656</v>
      </c>
      <c r="M19">
        <v>112732.899</v>
      </c>
      <c r="N19" s="95">
        <v>52711.74</v>
      </c>
      <c r="O19">
        <v>4.06</v>
      </c>
      <c r="P19">
        <v>48889</v>
      </c>
      <c r="Q19">
        <v>3822.74</v>
      </c>
    </row>
    <row r="20" spans="1:17" ht="12">
      <c r="A20" t="s">
        <v>44</v>
      </c>
      <c r="B20">
        <v>233612.887</v>
      </c>
      <c r="C20">
        <v>26.02</v>
      </c>
      <c r="D20">
        <v>179762</v>
      </c>
      <c r="E20">
        <v>53850.887</v>
      </c>
      <c r="F20" s="95">
        <v>200166.389</v>
      </c>
      <c r="G20">
        <v>22.3</v>
      </c>
      <c r="H20">
        <v>152434</v>
      </c>
      <c r="I20">
        <v>47732.389</v>
      </c>
      <c r="J20" s="95">
        <v>91163.085</v>
      </c>
      <c r="K20">
        <v>10.15</v>
      </c>
      <c r="L20">
        <v>29504</v>
      </c>
      <c r="M20">
        <v>61659.085</v>
      </c>
      <c r="N20" s="95">
        <v>23753.362</v>
      </c>
      <c r="O20">
        <v>2.65</v>
      </c>
      <c r="P20">
        <v>21852</v>
      </c>
      <c r="Q20">
        <v>1901.362</v>
      </c>
    </row>
    <row r="21" spans="1:17" ht="12">
      <c r="A21" t="s">
        <v>45</v>
      </c>
      <c r="B21">
        <v>261069.242</v>
      </c>
      <c r="C21">
        <v>28.42</v>
      </c>
      <c r="D21">
        <v>158282</v>
      </c>
      <c r="E21">
        <v>102787.242</v>
      </c>
      <c r="F21" s="95">
        <v>268857.436</v>
      </c>
      <c r="G21">
        <v>29.27</v>
      </c>
      <c r="H21">
        <v>223431</v>
      </c>
      <c r="I21">
        <v>45426.436</v>
      </c>
      <c r="J21" s="95">
        <v>104528.533</v>
      </c>
      <c r="K21">
        <v>11.38</v>
      </c>
      <c r="L21">
        <v>33124</v>
      </c>
      <c r="M21">
        <v>71404.533</v>
      </c>
      <c r="N21" s="95">
        <v>45003.712</v>
      </c>
      <c r="O21">
        <v>4.9</v>
      </c>
      <c r="P21">
        <v>41252</v>
      </c>
      <c r="Q21">
        <v>3751.712</v>
      </c>
    </row>
    <row r="22" spans="1:17" ht="12">
      <c r="A22" t="s">
        <v>46</v>
      </c>
      <c r="B22">
        <v>992725.163</v>
      </c>
      <c r="C22">
        <v>31.28</v>
      </c>
      <c r="D22">
        <v>827365</v>
      </c>
      <c r="E22">
        <v>165360.163</v>
      </c>
      <c r="F22" s="95">
        <v>653497.475</v>
      </c>
      <c r="G22">
        <v>20.59</v>
      </c>
      <c r="H22">
        <v>527836</v>
      </c>
      <c r="I22">
        <v>125661.475</v>
      </c>
      <c r="J22" s="95">
        <v>448292.897</v>
      </c>
      <c r="K22">
        <v>14.12</v>
      </c>
      <c r="L22">
        <v>415871</v>
      </c>
      <c r="M22">
        <v>32421.897</v>
      </c>
      <c r="N22" s="95">
        <v>217572.46</v>
      </c>
      <c r="O22">
        <v>6.85</v>
      </c>
      <c r="P22">
        <v>197674</v>
      </c>
      <c r="Q22">
        <v>19898.46</v>
      </c>
    </row>
    <row r="23" spans="1:17" ht="12">
      <c r="A23" t="s">
        <v>94</v>
      </c>
      <c r="B23">
        <v>1879859.061</v>
      </c>
      <c r="C23">
        <v>115.98</v>
      </c>
      <c r="D23">
        <v>1484938</v>
      </c>
      <c r="E23">
        <v>394921.061</v>
      </c>
      <c r="F23" s="95">
        <v>1475922.398</v>
      </c>
      <c r="G23">
        <v>99.41</v>
      </c>
      <c r="H23">
        <v>1193394</v>
      </c>
      <c r="I23">
        <v>282528.39800000004</v>
      </c>
      <c r="J23" s="95">
        <v>820373.414</v>
      </c>
      <c r="K23">
        <v>49.25</v>
      </c>
      <c r="L23">
        <v>542155</v>
      </c>
      <c r="M23">
        <v>278218.414</v>
      </c>
      <c r="N23" s="95">
        <v>339041.274</v>
      </c>
      <c r="O23">
        <v>18.46</v>
      </c>
      <c r="P23">
        <v>309667</v>
      </c>
      <c r="Q23">
        <v>29374.273999999998</v>
      </c>
    </row>
    <row r="25" spans="1:17" ht="12">
      <c r="A25" t="s">
        <v>47</v>
      </c>
      <c r="B25">
        <v>838193.315</v>
      </c>
      <c r="C25">
        <v>30.97</v>
      </c>
      <c r="D25">
        <v>678445</v>
      </c>
      <c r="E25">
        <v>159748.315</v>
      </c>
      <c r="F25" s="95">
        <v>636738.206</v>
      </c>
      <c r="G25">
        <v>23.53</v>
      </c>
      <c r="H25">
        <v>467979</v>
      </c>
      <c r="I25">
        <v>168759.206</v>
      </c>
      <c r="J25" s="95">
        <v>342709.245</v>
      </c>
      <c r="K25">
        <v>12.66</v>
      </c>
      <c r="L25">
        <v>104983</v>
      </c>
      <c r="M25">
        <v>237726.245</v>
      </c>
      <c r="N25" s="95">
        <v>147944.747</v>
      </c>
      <c r="O25">
        <v>5.47</v>
      </c>
      <c r="P25">
        <v>137423</v>
      </c>
      <c r="Q25">
        <v>10521.747</v>
      </c>
    </row>
    <row r="26" spans="1:17" ht="12">
      <c r="A26" t="s">
        <v>54</v>
      </c>
      <c r="B26">
        <v>153938.423</v>
      </c>
      <c r="C26">
        <v>35.53</v>
      </c>
      <c r="D26">
        <v>116507</v>
      </c>
      <c r="E26">
        <v>37431.423</v>
      </c>
      <c r="F26" s="95">
        <v>114124.233</v>
      </c>
      <c r="G26">
        <v>26.34</v>
      </c>
      <c r="H26">
        <v>78722</v>
      </c>
      <c r="I26">
        <v>35402.233</v>
      </c>
      <c r="J26" s="95">
        <v>47646.655</v>
      </c>
      <c r="K26">
        <v>11</v>
      </c>
      <c r="L26">
        <v>36745</v>
      </c>
      <c r="M26">
        <v>10901.655</v>
      </c>
      <c r="N26" s="95">
        <v>22548.785</v>
      </c>
      <c r="O26">
        <v>5.2</v>
      </c>
      <c r="P26">
        <v>20897</v>
      </c>
      <c r="Q26">
        <v>1651.785</v>
      </c>
    </row>
    <row r="27" spans="1:17" ht="12">
      <c r="A27" t="s">
        <v>49</v>
      </c>
      <c r="B27">
        <v>1211188.705</v>
      </c>
      <c r="C27">
        <v>30.51</v>
      </c>
      <c r="D27">
        <v>981681</v>
      </c>
      <c r="E27">
        <v>229507.705</v>
      </c>
      <c r="F27" s="95">
        <v>815730.185</v>
      </c>
      <c r="G27">
        <v>20.55</v>
      </c>
      <c r="H27">
        <v>627644</v>
      </c>
      <c r="I27">
        <v>188086.185</v>
      </c>
      <c r="J27" s="95">
        <v>495257.103</v>
      </c>
      <c r="K27">
        <v>12.48</v>
      </c>
      <c r="L27">
        <v>148021</v>
      </c>
      <c r="M27">
        <v>347236.103</v>
      </c>
      <c r="N27" s="95">
        <v>242193.002</v>
      </c>
      <c r="O27">
        <v>6.1</v>
      </c>
      <c r="P27">
        <v>225087</v>
      </c>
      <c r="Q27">
        <v>17106.002</v>
      </c>
    </row>
    <row r="28" spans="1:17" ht="12">
      <c r="A28" t="s">
        <v>95</v>
      </c>
      <c r="B28">
        <v>2203320.443</v>
      </c>
      <c r="C28">
        <v>97.01</v>
      </c>
      <c r="D28">
        <v>1776633</v>
      </c>
      <c r="E28">
        <v>426687.44299999997</v>
      </c>
      <c r="F28" s="95">
        <v>1566592.624</v>
      </c>
      <c r="G28">
        <v>70.42</v>
      </c>
      <c r="H28">
        <v>1174345</v>
      </c>
      <c r="I28">
        <v>392247.624</v>
      </c>
      <c r="J28" s="95">
        <v>885613.003</v>
      </c>
      <c r="K28">
        <v>36.14</v>
      </c>
      <c r="L28">
        <v>289749</v>
      </c>
      <c r="M28">
        <v>595864.003</v>
      </c>
      <c r="N28" s="95">
        <v>412686.534</v>
      </c>
      <c r="O28">
        <v>16.77</v>
      </c>
      <c r="P28">
        <v>383407</v>
      </c>
      <c r="Q28">
        <v>29279.534</v>
      </c>
    </row>
    <row r="30" spans="1:17" ht="12">
      <c r="A30" t="s">
        <v>48</v>
      </c>
      <c r="B30">
        <v>1909602.756</v>
      </c>
      <c r="C30">
        <v>31.47</v>
      </c>
      <c r="D30">
        <v>1554030</v>
      </c>
      <c r="E30">
        <v>355572.756</v>
      </c>
      <c r="F30" s="95">
        <v>1253624.903</v>
      </c>
      <c r="G30">
        <v>20.66</v>
      </c>
      <c r="H30">
        <v>911576</v>
      </c>
      <c r="I30">
        <v>342048.903</v>
      </c>
      <c r="J30" s="95">
        <v>699020.239</v>
      </c>
      <c r="K30">
        <v>11.52</v>
      </c>
      <c r="L30">
        <v>625269</v>
      </c>
      <c r="M30">
        <v>73751.239</v>
      </c>
      <c r="N30" s="95">
        <v>497151.4</v>
      </c>
      <c r="O30">
        <v>8.19</v>
      </c>
      <c r="P30">
        <v>451324</v>
      </c>
      <c r="Q30">
        <v>45827.4</v>
      </c>
    </row>
    <row r="32" spans="1:17" ht="12">
      <c r="A32" t="s">
        <v>50</v>
      </c>
      <c r="B32">
        <v>392250.104</v>
      </c>
      <c r="C32">
        <v>34.11</v>
      </c>
      <c r="D32">
        <v>321059</v>
      </c>
      <c r="E32">
        <v>71191.104</v>
      </c>
      <c r="F32" s="95">
        <v>317167.427</v>
      </c>
      <c r="G32">
        <v>27.58</v>
      </c>
      <c r="H32">
        <v>252254</v>
      </c>
      <c r="I32">
        <v>64913.427</v>
      </c>
      <c r="J32" s="95">
        <v>94739.239</v>
      </c>
      <c r="K32">
        <v>8.24</v>
      </c>
      <c r="L32">
        <v>35689</v>
      </c>
      <c r="M32">
        <v>59050.239</v>
      </c>
      <c r="N32" s="95">
        <v>59011.484</v>
      </c>
      <c r="O32">
        <v>5.13</v>
      </c>
      <c r="P32">
        <v>56178</v>
      </c>
      <c r="Q32">
        <v>2833.484</v>
      </c>
    </row>
    <row r="33" spans="1:17" ht="12">
      <c r="A33" t="s">
        <v>51</v>
      </c>
      <c r="B33">
        <v>149897.442</v>
      </c>
      <c r="C33">
        <v>26.55</v>
      </c>
      <c r="D33">
        <v>115510</v>
      </c>
      <c r="E33">
        <v>34387.442</v>
      </c>
      <c r="F33" s="95">
        <v>174436.251</v>
      </c>
      <c r="G33">
        <v>30.9</v>
      </c>
      <c r="H33">
        <v>136343</v>
      </c>
      <c r="I33">
        <v>38093.251</v>
      </c>
      <c r="J33" s="95">
        <v>45451.756</v>
      </c>
      <c r="K33">
        <v>8.05</v>
      </c>
      <c r="L33">
        <v>16008</v>
      </c>
      <c r="M33">
        <v>29443.756</v>
      </c>
      <c r="N33" s="95">
        <v>17155.484</v>
      </c>
      <c r="O33">
        <v>3.04</v>
      </c>
      <c r="P33">
        <v>15838</v>
      </c>
      <c r="Q33">
        <v>1317.484</v>
      </c>
    </row>
    <row r="34" spans="1:17" ht="12">
      <c r="A34" t="s">
        <v>52</v>
      </c>
      <c r="B34">
        <v>176274.113</v>
      </c>
      <c r="C34">
        <v>32.45</v>
      </c>
      <c r="D34">
        <v>137819</v>
      </c>
      <c r="E34">
        <v>38455.113</v>
      </c>
      <c r="F34" s="95">
        <v>189900.772</v>
      </c>
      <c r="G34">
        <v>34.95</v>
      </c>
      <c r="H34">
        <v>148118</v>
      </c>
      <c r="I34">
        <v>41782.772</v>
      </c>
      <c r="J34" s="95">
        <v>47040.046</v>
      </c>
      <c r="K34">
        <v>8.66</v>
      </c>
      <c r="L34">
        <v>20099</v>
      </c>
      <c r="M34">
        <v>26941.046</v>
      </c>
      <c r="N34" s="95">
        <v>20548.576</v>
      </c>
      <c r="O34">
        <v>3.78</v>
      </c>
      <c r="P34">
        <v>19298</v>
      </c>
      <c r="Q34">
        <v>1250.576</v>
      </c>
    </row>
    <row r="35" spans="1:17" ht="12">
      <c r="A35" t="s">
        <v>53</v>
      </c>
      <c r="B35">
        <v>127277.978</v>
      </c>
      <c r="C35">
        <v>30.96</v>
      </c>
      <c r="D35">
        <v>96167</v>
      </c>
      <c r="E35">
        <v>31110.978</v>
      </c>
      <c r="F35" s="95">
        <v>158607.843</v>
      </c>
      <c r="G35">
        <v>38.59</v>
      </c>
      <c r="H35">
        <v>101714</v>
      </c>
      <c r="I35">
        <v>56893.843</v>
      </c>
      <c r="J35" s="95">
        <v>33818.922</v>
      </c>
      <c r="K35">
        <v>8.23</v>
      </c>
      <c r="L35">
        <v>16491</v>
      </c>
      <c r="M35">
        <v>17327.922</v>
      </c>
      <c r="N35" s="95">
        <v>13944.302</v>
      </c>
      <c r="O35">
        <v>3.39</v>
      </c>
      <c r="P35">
        <v>12973</v>
      </c>
      <c r="Q35">
        <v>971.302</v>
      </c>
    </row>
    <row r="36" spans="1:17" ht="12">
      <c r="A36" t="s">
        <v>55</v>
      </c>
      <c r="B36">
        <v>399392.89</v>
      </c>
      <c r="C36">
        <v>36.2</v>
      </c>
      <c r="D36">
        <v>331209</v>
      </c>
      <c r="E36">
        <v>68183.89</v>
      </c>
      <c r="F36" s="95">
        <v>251661.219</v>
      </c>
      <c r="G36">
        <v>22.81</v>
      </c>
      <c r="H36">
        <v>137632</v>
      </c>
      <c r="I36">
        <v>114029.219</v>
      </c>
      <c r="J36" s="95">
        <v>106314.624</v>
      </c>
      <c r="K36">
        <v>9.63</v>
      </c>
      <c r="L36">
        <v>33755</v>
      </c>
      <c r="M36">
        <v>72559.624</v>
      </c>
      <c r="N36" s="95">
        <v>85212.758</v>
      </c>
      <c r="O36">
        <v>7.72</v>
      </c>
      <c r="P36">
        <v>80747</v>
      </c>
      <c r="Q36">
        <v>4465.758</v>
      </c>
    </row>
    <row r="37" spans="1:17" ht="12">
      <c r="A37" t="s">
        <v>96</v>
      </c>
      <c r="B37">
        <v>1245092.527</v>
      </c>
      <c r="C37">
        <v>160.27</v>
      </c>
      <c r="D37">
        <v>1001764</v>
      </c>
      <c r="E37">
        <v>243328.527</v>
      </c>
      <c r="F37" s="95">
        <v>1091773.5119999999</v>
      </c>
      <c r="G37">
        <v>154.83</v>
      </c>
      <c r="H37">
        <v>776061</v>
      </c>
      <c r="I37">
        <v>315712.512</v>
      </c>
      <c r="J37" s="95">
        <v>327364.587</v>
      </c>
      <c r="K37">
        <v>42.81</v>
      </c>
      <c r="L37">
        <v>122042</v>
      </c>
      <c r="M37">
        <v>205322.587</v>
      </c>
      <c r="N37" s="95">
        <v>195872.604</v>
      </c>
      <c r="O37">
        <v>23.06</v>
      </c>
      <c r="P37">
        <v>185034</v>
      </c>
      <c r="Q37">
        <v>10838.604</v>
      </c>
    </row>
    <row r="39" spans="1:17" ht="12">
      <c r="A39" t="s">
        <v>56</v>
      </c>
      <c r="B39">
        <v>312281.529</v>
      </c>
      <c r="C39">
        <v>31.9</v>
      </c>
      <c r="D39">
        <v>240840</v>
      </c>
      <c r="E39">
        <v>71441.529</v>
      </c>
      <c r="F39" s="95">
        <v>275214.891</v>
      </c>
      <c r="G39">
        <v>28.11</v>
      </c>
      <c r="H39">
        <v>197647</v>
      </c>
      <c r="I39">
        <v>77567.891</v>
      </c>
      <c r="J39" s="95">
        <v>114991.326</v>
      </c>
      <c r="K39">
        <v>11.74</v>
      </c>
      <c r="L39">
        <v>40649</v>
      </c>
      <c r="M39">
        <v>74342.326</v>
      </c>
      <c r="N39" s="95">
        <v>48781.786</v>
      </c>
      <c r="O39">
        <v>4.98</v>
      </c>
      <c r="P39">
        <v>43449</v>
      </c>
      <c r="Q39">
        <v>5332.786</v>
      </c>
    </row>
    <row r="40" spans="1:17" ht="12">
      <c r="A40" t="s">
        <v>57</v>
      </c>
      <c r="B40">
        <v>557822.385</v>
      </c>
      <c r="C40">
        <v>32.48</v>
      </c>
      <c r="D40">
        <v>417340</v>
      </c>
      <c r="E40">
        <v>140482.385</v>
      </c>
      <c r="F40" s="95">
        <v>451096.815</v>
      </c>
      <c r="G40">
        <v>26.26</v>
      </c>
      <c r="H40">
        <v>333888</v>
      </c>
      <c r="I40">
        <v>117208.815</v>
      </c>
      <c r="J40" s="95">
        <v>203623.148</v>
      </c>
      <c r="K40">
        <v>11.85</v>
      </c>
      <c r="L40">
        <v>63671</v>
      </c>
      <c r="M40">
        <v>139952.148</v>
      </c>
      <c r="N40" s="95">
        <v>86891.282</v>
      </c>
      <c r="O40">
        <v>5.06</v>
      </c>
      <c r="P40">
        <v>80145</v>
      </c>
      <c r="Q40">
        <v>6746.282</v>
      </c>
    </row>
    <row r="41" spans="1:17" ht="12">
      <c r="A41" t="s">
        <v>58</v>
      </c>
      <c r="B41">
        <v>1182899.354</v>
      </c>
      <c r="C41">
        <v>36.28</v>
      </c>
      <c r="D41">
        <v>911583</v>
      </c>
      <c r="E41">
        <v>271316.354</v>
      </c>
      <c r="F41" s="95">
        <v>680080.474</v>
      </c>
      <c r="G41">
        <v>20.86</v>
      </c>
      <c r="H41">
        <v>549253</v>
      </c>
      <c r="I41">
        <v>130827.474</v>
      </c>
      <c r="J41" s="95">
        <v>395887.555</v>
      </c>
      <c r="K41">
        <v>12.14</v>
      </c>
      <c r="L41">
        <v>137034</v>
      </c>
      <c r="M41">
        <v>258853.555</v>
      </c>
      <c r="N41" s="95">
        <v>169431.034</v>
      </c>
      <c r="O41">
        <v>5.2</v>
      </c>
      <c r="P41">
        <v>156645</v>
      </c>
      <c r="Q41">
        <v>12786.034</v>
      </c>
    </row>
    <row r="42" spans="1:17" ht="12">
      <c r="A42" t="s">
        <v>59</v>
      </c>
      <c r="B42">
        <v>313829.568</v>
      </c>
      <c r="C42">
        <v>35.3</v>
      </c>
      <c r="D42">
        <v>233670</v>
      </c>
      <c r="E42">
        <v>80159.568</v>
      </c>
      <c r="F42" s="95">
        <v>223833.273</v>
      </c>
      <c r="G42">
        <v>25.17</v>
      </c>
      <c r="H42">
        <v>154220</v>
      </c>
      <c r="I42">
        <v>69613.273</v>
      </c>
      <c r="J42" s="95">
        <v>113963.938</v>
      </c>
      <c r="K42">
        <v>12.82</v>
      </c>
      <c r="L42">
        <v>36818</v>
      </c>
      <c r="M42">
        <v>77145.938</v>
      </c>
      <c r="N42" s="95">
        <v>38618.396</v>
      </c>
      <c r="O42">
        <v>4.34</v>
      </c>
      <c r="P42">
        <v>35781</v>
      </c>
      <c r="Q42">
        <v>2837.396</v>
      </c>
    </row>
    <row r="43" spans="1:17" ht="12">
      <c r="A43" t="s">
        <v>0</v>
      </c>
      <c r="B43">
        <v>2366832.836</v>
      </c>
      <c r="C43">
        <v>135.96</v>
      </c>
      <c r="D43">
        <v>1803433</v>
      </c>
      <c r="E43">
        <v>563399.836</v>
      </c>
      <c r="F43" s="95">
        <v>1630225.4530000002</v>
      </c>
      <c r="G43">
        <v>100.4</v>
      </c>
      <c r="H43">
        <v>1235008</v>
      </c>
      <c r="I43">
        <v>395217.453</v>
      </c>
      <c r="J43" s="95">
        <v>828465.967</v>
      </c>
      <c r="K43">
        <v>48.55</v>
      </c>
      <c r="L43">
        <v>278172</v>
      </c>
      <c r="M43">
        <v>550293.967</v>
      </c>
      <c r="N43" s="95">
        <v>343722.498</v>
      </c>
      <c r="O43">
        <v>19.58</v>
      </c>
      <c r="P43">
        <v>316020</v>
      </c>
      <c r="Q43">
        <v>27702.498</v>
      </c>
    </row>
    <row r="45" spans="1:17" ht="12">
      <c r="A45" t="s">
        <v>60</v>
      </c>
      <c r="B45">
        <v>216639.741</v>
      </c>
      <c r="C45">
        <v>33.27</v>
      </c>
      <c r="D45">
        <v>176328</v>
      </c>
      <c r="E45">
        <v>40311.741</v>
      </c>
      <c r="F45" s="95">
        <v>157293.347</v>
      </c>
      <c r="G45">
        <v>24.16</v>
      </c>
      <c r="H45">
        <v>134350</v>
      </c>
      <c r="I45">
        <v>22943.347</v>
      </c>
      <c r="J45" s="95">
        <v>57348.312</v>
      </c>
      <c r="K45">
        <v>8.81</v>
      </c>
      <c r="L45">
        <v>28085</v>
      </c>
      <c r="M45">
        <v>29263.312</v>
      </c>
      <c r="N45" s="95">
        <v>51621.165</v>
      </c>
      <c r="O45">
        <v>7.93</v>
      </c>
      <c r="P45">
        <v>45606</v>
      </c>
      <c r="Q45">
        <v>6015.165</v>
      </c>
    </row>
    <row r="46" spans="1:17" ht="12">
      <c r="A46" t="s">
        <v>61</v>
      </c>
      <c r="B46">
        <v>336021.509</v>
      </c>
      <c r="C46">
        <v>30.8</v>
      </c>
      <c r="D46">
        <v>278949</v>
      </c>
      <c r="E46">
        <v>57072.509</v>
      </c>
      <c r="F46" s="95">
        <v>239263.485</v>
      </c>
      <c r="G46">
        <v>21.93</v>
      </c>
      <c r="H46">
        <v>202186</v>
      </c>
      <c r="I46">
        <v>37077.485</v>
      </c>
      <c r="J46" s="95">
        <v>125728.779</v>
      </c>
      <c r="K46">
        <v>11.53</v>
      </c>
      <c r="L46">
        <v>62200</v>
      </c>
      <c r="M46">
        <v>63528.779</v>
      </c>
      <c r="N46" s="95">
        <v>150905.721</v>
      </c>
      <c r="O46">
        <v>13.83</v>
      </c>
      <c r="P46">
        <v>138179</v>
      </c>
      <c r="Q46">
        <v>12726.721</v>
      </c>
    </row>
    <row r="47" spans="1:17" ht="12">
      <c r="A47" t="s">
        <v>62</v>
      </c>
      <c r="B47">
        <v>1113187.67</v>
      </c>
      <c r="C47">
        <v>28.66</v>
      </c>
      <c r="D47">
        <v>890684</v>
      </c>
      <c r="E47">
        <v>222503.67</v>
      </c>
      <c r="F47" s="95">
        <v>739214.695</v>
      </c>
      <c r="G47">
        <v>19.03</v>
      </c>
      <c r="H47">
        <v>587421</v>
      </c>
      <c r="I47">
        <v>151793.695</v>
      </c>
      <c r="J47" s="95">
        <v>698438.823</v>
      </c>
      <c r="K47">
        <v>17.98</v>
      </c>
      <c r="L47">
        <v>640699</v>
      </c>
      <c r="M47">
        <v>57739.823</v>
      </c>
      <c r="N47" s="95">
        <v>359722.811</v>
      </c>
      <c r="O47">
        <v>9.26</v>
      </c>
      <c r="P47">
        <v>330111</v>
      </c>
      <c r="Q47">
        <v>29611.811</v>
      </c>
    </row>
    <row r="48" spans="1:17" ht="12">
      <c r="A48" t="s">
        <v>63</v>
      </c>
      <c r="B48">
        <v>759680.729</v>
      </c>
      <c r="C48">
        <v>31.58</v>
      </c>
      <c r="D48">
        <v>580885</v>
      </c>
      <c r="E48">
        <v>178795.729</v>
      </c>
      <c r="F48" s="95">
        <v>487499.125</v>
      </c>
      <c r="G48">
        <v>20.27</v>
      </c>
      <c r="H48">
        <v>389435</v>
      </c>
      <c r="I48">
        <v>98064.125</v>
      </c>
      <c r="J48" s="95">
        <v>361346.214</v>
      </c>
      <c r="K48">
        <v>15.02</v>
      </c>
      <c r="L48">
        <v>124796</v>
      </c>
      <c r="M48">
        <v>236550.214</v>
      </c>
      <c r="N48" s="95">
        <v>162538.532</v>
      </c>
      <c r="O48">
        <v>6.76</v>
      </c>
      <c r="P48">
        <v>149456</v>
      </c>
      <c r="Q48">
        <v>13082.532</v>
      </c>
    </row>
    <row r="49" spans="1:17" ht="12">
      <c r="A49" t="s">
        <v>64</v>
      </c>
      <c r="B49">
        <v>225399.58</v>
      </c>
      <c r="C49">
        <v>34.06</v>
      </c>
      <c r="D49">
        <v>155594</v>
      </c>
      <c r="E49">
        <v>69805.58</v>
      </c>
      <c r="F49" s="95">
        <v>150923.107</v>
      </c>
      <c r="G49">
        <v>22.8</v>
      </c>
      <c r="H49">
        <v>124912</v>
      </c>
      <c r="I49">
        <v>26011.107</v>
      </c>
      <c r="J49" s="95">
        <v>83666.967</v>
      </c>
      <c r="K49">
        <v>12.64</v>
      </c>
      <c r="L49">
        <v>35373</v>
      </c>
      <c r="M49">
        <v>48293.967</v>
      </c>
      <c r="N49" s="95">
        <v>46224.425</v>
      </c>
      <c r="O49">
        <v>6.98</v>
      </c>
      <c r="P49">
        <v>42658</v>
      </c>
      <c r="Q49">
        <v>3566.425</v>
      </c>
    </row>
    <row r="50" spans="1:17" ht="12">
      <c r="A50" t="s">
        <v>65</v>
      </c>
      <c r="B50">
        <v>131955.034</v>
      </c>
      <c r="C50">
        <v>27.36</v>
      </c>
      <c r="D50">
        <v>107571</v>
      </c>
      <c r="E50">
        <v>24384.034</v>
      </c>
      <c r="F50" s="95">
        <v>137617.131</v>
      </c>
      <c r="G50">
        <v>28.53</v>
      </c>
      <c r="H50">
        <v>113788</v>
      </c>
      <c r="I50">
        <v>23829.131</v>
      </c>
      <c r="J50" s="95">
        <v>80647.372</v>
      </c>
      <c r="K50">
        <v>16.72</v>
      </c>
      <c r="L50">
        <v>37416</v>
      </c>
      <c r="M50">
        <v>43231.372</v>
      </c>
      <c r="N50" s="95">
        <v>36117.447</v>
      </c>
      <c r="O50">
        <v>7.49</v>
      </c>
      <c r="P50">
        <v>33606</v>
      </c>
      <c r="Q50">
        <v>2511.447</v>
      </c>
    </row>
    <row r="51" spans="1:17" ht="12">
      <c r="A51" t="s">
        <v>1</v>
      </c>
      <c r="B51">
        <v>2782884.2630000003</v>
      </c>
      <c r="C51">
        <v>185.73</v>
      </c>
      <c r="D51">
        <v>2190011</v>
      </c>
      <c r="E51">
        <v>592873.263</v>
      </c>
      <c r="F51" s="95">
        <v>1911810.89</v>
      </c>
      <c r="G51">
        <v>136.72</v>
      </c>
      <c r="H51">
        <v>1552092</v>
      </c>
      <c r="I51">
        <v>359718.89</v>
      </c>
      <c r="J51" s="95">
        <v>1407176.467</v>
      </c>
      <c r="K51">
        <v>82.7</v>
      </c>
      <c r="L51">
        <v>928569</v>
      </c>
      <c r="M51">
        <v>478607.46700000006</v>
      </c>
      <c r="N51" s="95">
        <v>807130.101</v>
      </c>
      <c r="O51">
        <v>52.25</v>
      </c>
      <c r="P51">
        <v>739616</v>
      </c>
      <c r="Q51">
        <v>67514.101</v>
      </c>
    </row>
    <row r="53" spans="1:17" ht="12">
      <c r="A53" t="s">
        <v>66</v>
      </c>
      <c r="B53">
        <v>104300.237</v>
      </c>
      <c r="C53">
        <v>33.61</v>
      </c>
      <c r="D53">
        <v>54350</v>
      </c>
      <c r="E53">
        <v>49950.237</v>
      </c>
      <c r="F53" s="95">
        <v>95555.089</v>
      </c>
      <c r="G53">
        <v>30.79</v>
      </c>
      <c r="H53">
        <v>79716</v>
      </c>
      <c r="I53">
        <v>15839.089</v>
      </c>
      <c r="J53" s="95">
        <v>49539.306</v>
      </c>
      <c r="K53">
        <v>15.96</v>
      </c>
      <c r="L53">
        <v>16042</v>
      </c>
      <c r="M53">
        <v>33497.306</v>
      </c>
      <c r="N53" s="95">
        <v>14235.041</v>
      </c>
      <c r="O53">
        <v>4.59</v>
      </c>
      <c r="P53">
        <v>13257</v>
      </c>
      <c r="Q53">
        <v>978.041</v>
      </c>
    </row>
    <row r="54" spans="1:17" ht="12">
      <c r="A54" t="s">
        <v>67</v>
      </c>
      <c r="B54">
        <v>117741.086</v>
      </c>
      <c r="C54">
        <v>28.53</v>
      </c>
      <c r="D54">
        <v>89817</v>
      </c>
      <c r="E54">
        <v>27924.086</v>
      </c>
      <c r="F54" s="95">
        <v>148997.855</v>
      </c>
      <c r="G54">
        <v>36.1</v>
      </c>
      <c r="H54">
        <v>119891</v>
      </c>
      <c r="I54">
        <v>29106.855</v>
      </c>
      <c r="J54" s="95">
        <v>49720.482</v>
      </c>
      <c r="K54">
        <v>12.05</v>
      </c>
      <c r="L54">
        <v>22066</v>
      </c>
      <c r="M54">
        <v>27654.482</v>
      </c>
      <c r="N54" s="95">
        <v>18611.074</v>
      </c>
      <c r="O54">
        <v>4.51</v>
      </c>
      <c r="P54">
        <v>17200</v>
      </c>
      <c r="Q54">
        <v>1411.074</v>
      </c>
    </row>
    <row r="55" spans="1:17" ht="12">
      <c r="A55" t="s">
        <v>68</v>
      </c>
      <c r="B55">
        <v>252443.895</v>
      </c>
      <c r="C55">
        <v>28.87</v>
      </c>
      <c r="D55">
        <v>197269</v>
      </c>
      <c r="E55">
        <v>55174.895</v>
      </c>
      <c r="F55" s="95">
        <v>173638.017</v>
      </c>
      <c r="G55">
        <v>19.86</v>
      </c>
      <c r="H55">
        <v>138558</v>
      </c>
      <c r="I55">
        <v>35080.017</v>
      </c>
      <c r="J55" s="95">
        <v>140828.343</v>
      </c>
      <c r="K55">
        <v>16.11</v>
      </c>
      <c r="L55">
        <v>41915</v>
      </c>
      <c r="M55">
        <v>98913.343</v>
      </c>
      <c r="N55" s="95">
        <v>44114.927</v>
      </c>
      <c r="O55">
        <v>5.05</v>
      </c>
      <c r="P55">
        <v>40589</v>
      </c>
      <c r="Q55">
        <v>3525.927</v>
      </c>
    </row>
    <row r="56" spans="1:17" ht="12">
      <c r="A56" t="s">
        <v>69</v>
      </c>
      <c r="B56">
        <v>373261.162</v>
      </c>
      <c r="C56">
        <v>30.88</v>
      </c>
      <c r="D56">
        <v>286028</v>
      </c>
      <c r="E56">
        <v>87233.162</v>
      </c>
      <c r="F56" s="95">
        <v>305838.357</v>
      </c>
      <c r="G56">
        <v>25.31</v>
      </c>
      <c r="H56">
        <v>245947</v>
      </c>
      <c r="I56">
        <v>59891.357</v>
      </c>
      <c r="J56" s="95">
        <v>180952.504</v>
      </c>
      <c r="K56">
        <v>14.97</v>
      </c>
      <c r="L56">
        <v>60156</v>
      </c>
      <c r="M56">
        <v>120796.504</v>
      </c>
      <c r="N56" s="95">
        <v>52702.947</v>
      </c>
      <c r="O56">
        <v>4.36</v>
      </c>
      <c r="P56">
        <v>48508</v>
      </c>
      <c r="Q56">
        <v>4194.947</v>
      </c>
    </row>
    <row r="57" spans="1:17" ht="12">
      <c r="A57" t="s">
        <v>70</v>
      </c>
      <c r="B57">
        <v>207490.167</v>
      </c>
      <c r="C57">
        <v>28.62</v>
      </c>
      <c r="D57">
        <v>165083</v>
      </c>
      <c r="E57">
        <v>42407.167</v>
      </c>
      <c r="F57" s="95">
        <v>248122.349</v>
      </c>
      <c r="G57">
        <v>34.22</v>
      </c>
      <c r="H57">
        <v>195667</v>
      </c>
      <c r="I57">
        <v>52455.349</v>
      </c>
      <c r="J57" s="95">
        <v>104399.599</v>
      </c>
      <c r="K57">
        <v>14.4</v>
      </c>
      <c r="L57">
        <v>30871</v>
      </c>
      <c r="M57">
        <v>73528.599</v>
      </c>
      <c r="N57" s="95">
        <v>34837.536</v>
      </c>
      <c r="O57">
        <v>4.8</v>
      </c>
      <c r="P57">
        <v>31060</v>
      </c>
      <c r="Q57">
        <v>3777.536</v>
      </c>
    </row>
    <row r="58" spans="1:17" ht="12">
      <c r="A58" t="s">
        <v>2</v>
      </c>
      <c r="B58">
        <v>1055236.547</v>
      </c>
      <c r="C58">
        <v>150.51</v>
      </c>
      <c r="D58">
        <v>792547</v>
      </c>
      <c r="E58">
        <v>262689.547</v>
      </c>
      <c r="F58" s="95">
        <v>972151.6669999999</v>
      </c>
      <c r="G58">
        <v>146.28</v>
      </c>
      <c r="H58">
        <v>779779</v>
      </c>
      <c r="I58">
        <v>192372.66700000002</v>
      </c>
      <c r="J58" s="95">
        <v>525440.234</v>
      </c>
      <c r="K58">
        <v>73.49</v>
      </c>
      <c r="L58">
        <v>171050</v>
      </c>
      <c r="M58">
        <v>354390.234</v>
      </c>
      <c r="N58" s="95">
        <v>164501.525</v>
      </c>
      <c r="O58">
        <v>23.31</v>
      </c>
      <c r="P58">
        <v>150614</v>
      </c>
      <c r="Q58">
        <v>13887.525000000001</v>
      </c>
    </row>
    <row r="60" spans="1:17" ht="12">
      <c r="A60" t="s">
        <v>71</v>
      </c>
      <c r="B60">
        <v>109651.59</v>
      </c>
      <c r="C60">
        <v>29.66</v>
      </c>
      <c r="D60">
        <v>88376</v>
      </c>
      <c r="E60">
        <v>21275.59</v>
      </c>
      <c r="F60" s="95">
        <v>118674.216</v>
      </c>
      <c r="G60">
        <v>32.1</v>
      </c>
      <c r="H60">
        <v>58879</v>
      </c>
      <c r="I60">
        <v>59795.216</v>
      </c>
      <c r="J60" s="95">
        <v>49839.749</v>
      </c>
      <c r="K60">
        <v>13.48</v>
      </c>
      <c r="L60">
        <v>14096</v>
      </c>
      <c r="M60">
        <v>35743.749</v>
      </c>
      <c r="N60" s="95">
        <v>19344.263</v>
      </c>
      <c r="O60">
        <v>5.23</v>
      </c>
      <c r="P60">
        <v>16815</v>
      </c>
      <c r="Q60">
        <v>2529.263</v>
      </c>
    </row>
    <row r="61" spans="1:17" ht="12">
      <c r="A61" t="s">
        <v>72</v>
      </c>
      <c r="B61">
        <v>121749.787</v>
      </c>
      <c r="C61">
        <v>26.2</v>
      </c>
      <c r="D61">
        <v>94649</v>
      </c>
      <c r="E61">
        <v>27100.787</v>
      </c>
      <c r="F61" s="95">
        <v>162688.147</v>
      </c>
      <c r="G61">
        <v>35</v>
      </c>
      <c r="H61">
        <v>87211</v>
      </c>
      <c r="I61">
        <v>75477.147</v>
      </c>
      <c r="J61" s="95">
        <v>61039.917</v>
      </c>
      <c r="K61">
        <v>13.13</v>
      </c>
      <c r="L61">
        <v>13752</v>
      </c>
      <c r="M61">
        <v>47287.917</v>
      </c>
      <c r="N61" s="95">
        <v>20307.988</v>
      </c>
      <c r="O61">
        <v>4.37</v>
      </c>
      <c r="P61">
        <v>17460</v>
      </c>
      <c r="Q61">
        <v>2847.988</v>
      </c>
    </row>
    <row r="62" spans="1:17" ht="12">
      <c r="A62" t="s">
        <v>73</v>
      </c>
      <c r="B62">
        <v>200194.953</v>
      </c>
      <c r="C62">
        <v>30.02</v>
      </c>
      <c r="D62">
        <v>157265</v>
      </c>
      <c r="E62">
        <v>42929.953</v>
      </c>
      <c r="F62" s="95">
        <v>189485.95</v>
      </c>
      <c r="G62">
        <v>28.42</v>
      </c>
      <c r="H62">
        <v>149910</v>
      </c>
      <c r="I62">
        <v>39575.95</v>
      </c>
      <c r="J62" s="95">
        <v>100005.812</v>
      </c>
      <c r="K62">
        <v>15</v>
      </c>
      <c r="L62">
        <v>25973</v>
      </c>
      <c r="M62">
        <v>74032.812</v>
      </c>
      <c r="N62" s="95">
        <v>27832.398</v>
      </c>
      <c r="O62">
        <v>4.17</v>
      </c>
      <c r="P62">
        <v>25285</v>
      </c>
      <c r="Q62">
        <v>2547.398</v>
      </c>
    </row>
    <row r="63" spans="1:17" ht="12">
      <c r="A63" t="s">
        <v>74</v>
      </c>
      <c r="B63">
        <v>104862.278</v>
      </c>
      <c r="C63">
        <v>29.35</v>
      </c>
      <c r="D63">
        <v>83478</v>
      </c>
      <c r="E63">
        <v>21384.278</v>
      </c>
      <c r="F63" s="95">
        <v>94607.8</v>
      </c>
      <c r="G63">
        <v>26.48</v>
      </c>
      <c r="H63">
        <v>76749</v>
      </c>
      <c r="I63">
        <v>17858.8</v>
      </c>
      <c r="J63" s="95">
        <v>59069.257</v>
      </c>
      <c r="K63">
        <v>16.53</v>
      </c>
      <c r="L63">
        <v>25937</v>
      </c>
      <c r="M63">
        <v>33132.257</v>
      </c>
      <c r="N63" s="95">
        <v>34856.593</v>
      </c>
      <c r="O63">
        <v>9.76</v>
      </c>
      <c r="P63">
        <v>32662</v>
      </c>
      <c r="Q63">
        <v>2194.593</v>
      </c>
    </row>
    <row r="64" spans="1:17" s="59" customFormat="1" ht="12">
      <c r="A64" s="59" t="s">
        <v>3</v>
      </c>
      <c r="B64" s="59">
        <v>536458.608</v>
      </c>
      <c r="C64" s="59">
        <v>115.23</v>
      </c>
      <c r="D64" s="59">
        <v>423768</v>
      </c>
      <c r="E64" s="59">
        <v>112690.60800000001</v>
      </c>
      <c r="F64" s="59">
        <v>565456.113</v>
      </c>
      <c r="G64" s="59">
        <v>122</v>
      </c>
      <c r="H64" s="59">
        <v>372749</v>
      </c>
      <c r="I64" s="59">
        <v>192707.113</v>
      </c>
      <c r="J64" s="59">
        <v>269954.735</v>
      </c>
      <c r="K64" s="59">
        <v>58.14</v>
      </c>
      <c r="L64" s="59">
        <v>79758</v>
      </c>
      <c r="M64" s="59">
        <v>190196.735</v>
      </c>
      <c r="N64" s="59">
        <v>102341.242</v>
      </c>
      <c r="O64" s="59">
        <v>23.53</v>
      </c>
      <c r="P64" s="59">
        <v>92222</v>
      </c>
      <c r="Q64" s="59">
        <v>10119.242</v>
      </c>
    </row>
    <row r="66" spans="1:17" ht="12">
      <c r="A66" t="s">
        <v>75</v>
      </c>
      <c r="B66">
        <v>630091.469</v>
      </c>
      <c r="C66">
        <v>28.18</v>
      </c>
      <c r="D66">
        <v>474434</v>
      </c>
      <c r="E66">
        <v>155657.469</v>
      </c>
      <c r="F66" s="95">
        <v>528116.688</v>
      </c>
      <c r="G66">
        <v>23.62</v>
      </c>
      <c r="H66">
        <v>361521</v>
      </c>
      <c r="I66">
        <v>166595.688</v>
      </c>
      <c r="J66" s="95">
        <v>418070.185</v>
      </c>
      <c r="K66">
        <v>18.7</v>
      </c>
      <c r="L66">
        <v>92860</v>
      </c>
      <c r="M66">
        <v>325210.185</v>
      </c>
      <c r="N66" s="95">
        <v>127584.25</v>
      </c>
      <c r="O66">
        <v>5.71</v>
      </c>
      <c r="P66">
        <v>111528</v>
      </c>
      <c r="Q66">
        <v>16056.25</v>
      </c>
    </row>
    <row r="67" spans="1:17" ht="12">
      <c r="A67" t="s">
        <v>76</v>
      </c>
      <c r="B67">
        <v>118998.145</v>
      </c>
      <c r="C67">
        <v>28.49</v>
      </c>
      <c r="D67">
        <v>95626</v>
      </c>
      <c r="E67">
        <v>23372.145</v>
      </c>
      <c r="F67" s="95">
        <v>140469.921</v>
      </c>
      <c r="G67">
        <v>33.63</v>
      </c>
      <c r="H67">
        <v>107872</v>
      </c>
      <c r="I67">
        <v>32597.921</v>
      </c>
      <c r="J67" s="95">
        <v>58914.073</v>
      </c>
      <c r="K67">
        <v>14.11</v>
      </c>
      <c r="L67">
        <v>15327</v>
      </c>
      <c r="M67">
        <v>43587.073</v>
      </c>
      <c r="N67" s="95">
        <v>14373.663</v>
      </c>
      <c r="O67">
        <v>3.44</v>
      </c>
      <c r="P67">
        <v>12664</v>
      </c>
      <c r="Q67">
        <v>1709.663</v>
      </c>
    </row>
    <row r="68" spans="1:17" ht="12">
      <c r="A68" t="s">
        <v>77</v>
      </c>
      <c r="B68">
        <v>218117.976</v>
      </c>
      <c r="C68">
        <v>31.58</v>
      </c>
      <c r="D68">
        <v>169015</v>
      </c>
      <c r="E68">
        <v>49102.976</v>
      </c>
      <c r="F68" s="95">
        <v>207334.61</v>
      </c>
      <c r="G68">
        <v>30.02</v>
      </c>
      <c r="H68">
        <v>159287</v>
      </c>
      <c r="I68">
        <v>48047.61</v>
      </c>
      <c r="J68" s="95">
        <v>114280.184</v>
      </c>
      <c r="K68">
        <v>16.54</v>
      </c>
      <c r="L68">
        <v>28587</v>
      </c>
      <c r="M68">
        <v>85693.184</v>
      </c>
      <c r="N68" s="95">
        <v>23215.088</v>
      </c>
      <c r="O68">
        <v>3.36</v>
      </c>
      <c r="P68">
        <v>20995</v>
      </c>
      <c r="Q68">
        <v>2220.088</v>
      </c>
    </row>
    <row r="69" spans="1:17" ht="12">
      <c r="A69" t="s">
        <v>78</v>
      </c>
      <c r="B69">
        <v>294195.41</v>
      </c>
      <c r="C69">
        <v>33.35</v>
      </c>
      <c r="D69">
        <v>222237</v>
      </c>
      <c r="E69">
        <v>71958.41</v>
      </c>
      <c r="F69" s="95">
        <v>253382.478</v>
      </c>
      <c r="G69">
        <v>28.72</v>
      </c>
      <c r="H69">
        <v>192090</v>
      </c>
      <c r="I69">
        <v>61292.478</v>
      </c>
      <c r="J69" s="95">
        <v>133665.709</v>
      </c>
      <c r="K69">
        <v>15.15</v>
      </c>
      <c r="L69">
        <v>35718</v>
      </c>
      <c r="M69">
        <v>97947.709</v>
      </c>
      <c r="N69" s="95">
        <v>28662.327</v>
      </c>
      <c r="O69">
        <v>3.25</v>
      </c>
      <c r="P69">
        <v>25974</v>
      </c>
      <c r="Q69">
        <v>2688.327</v>
      </c>
    </row>
    <row r="70" spans="1:17" ht="12">
      <c r="A70" t="s">
        <v>79</v>
      </c>
      <c r="B70">
        <v>172906.242</v>
      </c>
      <c r="C70">
        <v>28.73</v>
      </c>
      <c r="D70">
        <v>125413</v>
      </c>
      <c r="E70">
        <v>47493.242</v>
      </c>
      <c r="F70" s="95">
        <v>166917.122</v>
      </c>
      <c r="G70">
        <v>27.74</v>
      </c>
      <c r="H70">
        <v>120165</v>
      </c>
      <c r="I70">
        <v>46752.122</v>
      </c>
      <c r="J70" s="95">
        <v>81362.725</v>
      </c>
      <c r="K70">
        <v>13.52</v>
      </c>
      <c r="L70">
        <v>19550</v>
      </c>
      <c r="M70">
        <v>61812.725</v>
      </c>
      <c r="N70" s="95">
        <v>25024.988</v>
      </c>
      <c r="O70">
        <v>4.16</v>
      </c>
      <c r="P70">
        <v>22005</v>
      </c>
      <c r="Q70">
        <v>3019.988</v>
      </c>
    </row>
    <row r="71" spans="1:17" ht="12">
      <c r="A71" t="s">
        <v>80</v>
      </c>
      <c r="B71">
        <v>128570.437</v>
      </c>
      <c r="C71">
        <v>25.11</v>
      </c>
      <c r="D71">
        <v>103320</v>
      </c>
      <c r="E71">
        <v>25250.437</v>
      </c>
      <c r="F71" s="95">
        <v>155140.775</v>
      </c>
      <c r="G71">
        <v>30.3</v>
      </c>
      <c r="H71">
        <v>122755</v>
      </c>
      <c r="I71">
        <v>32385.775</v>
      </c>
      <c r="J71" s="95">
        <v>85636.195</v>
      </c>
      <c r="K71">
        <v>16.72</v>
      </c>
      <c r="L71">
        <v>22338</v>
      </c>
      <c r="M71">
        <v>63298.195</v>
      </c>
      <c r="N71" s="95">
        <v>18574.274</v>
      </c>
      <c r="O71">
        <v>3.63</v>
      </c>
      <c r="P71">
        <v>17031</v>
      </c>
      <c r="Q71">
        <v>1543.274</v>
      </c>
    </row>
    <row r="72" spans="1:17" ht="12">
      <c r="A72" t="s">
        <v>81</v>
      </c>
      <c r="B72">
        <v>219619.548</v>
      </c>
      <c r="C72">
        <v>27.84</v>
      </c>
      <c r="D72">
        <v>172071</v>
      </c>
      <c r="E72">
        <v>47548.548</v>
      </c>
      <c r="F72" s="95">
        <v>288294.731</v>
      </c>
      <c r="G72">
        <v>36.54</v>
      </c>
      <c r="H72">
        <v>204040</v>
      </c>
      <c r="I72">
        <v>84254.731</v>
      </c>
      <c r="J72" s="95">
        <v>108294.592</v>
      </c>
      <c r="K72">
        <v>13.73</v>
      </c>
      <c r="L72">
        <v>28877</v>
      </c>
      <c r="M72">
        <v>79417.592</v>
      </c>
      <c r="N72" s="95">
        <v>27342.877</v>
      </c>
      <c r="O72">
        <v>3.47</v>
      </c>
      <c r="P72">
        <v>24580</v>
      </c>
      <c r="Q72">
        <v>2762.877</v>
      </c>
    </row>
    <row r="73" spans="1:17" ht="12">
      <c r="A73" t="s">
        <v>82</v>
      </c>
      <c r="B73">
        <v>118915.777</v>
      </c>
      <c r="C73">
        <v>22.46</v>
      </c>
      <c r="D73">
        <v>60649</v>
      </c>
      <c r="E73">
        <v>58266.777</v>
      </c>
      <c r="F73" s="95">
        <v>93385.272</v>
      </c>
      <c r="G73">
        <v>17.64</v>
      </c>
      <c r="H73">
        <v>62066</v>
      </c>
      <c r="I73">
        <v>31319.272</v>
      </c>
      <c r="J73" s="95">
        <v>94905.593</v>
      </c>
      <c r="K73">
        <v>17.93</v>
      </c>
      <c r="L73">
        <v>15465</v>
      </c>
      <c r="M73">
        <v>79440.593</v>
      </c>
      <c r="N73" s="95">
        <v>36155.483</v>
      </c>
      <c r="O73">
        <v>6.83</v>
      </c>
      <c r="P73">
        <v>31277</v>
      </c>
      <c r="Q73">
        <v>4878.483</v>
      </c>
    </row>
    <row r="74" spans="1:17" s="59" customFormat="1" ht="12">
      <c r="A74" s="59" t="s">
        <v>4</v>
      </c>
      <c r="B74" s="59">
        <v>1901415.004</v>
      </c>
      <c r="C74" s="59">
        <v>225.74</v>
      </c>
      <c r="D74" s="59">
        <v>1422765</v>
      </c>
      <c r="E74" s="59">
        <v>478650.00399999996</v>
      </c>
      <c r="F74" s="59">
        <v>1833041.5969999996</v>
      </c>
      <c r="G74" s="59">
        <v>228.21</v>
      </c>
      <c r="H74" s="59">
        <v>1329796</v>
      </c>
      <c r="I74" s="59">
        <v>503245.59700000007</v>
      </c>
      <c r="J74" s="59">
        <v>1095129.256</v>
      </c>
      <c r="K74" s="59">
        <v>126.4</v>
      </c>
      <c r="L74" s="59">
        <v>258722</v>
      </c>
      <c r="M74" s="59">
        <v>836407.2559999999</v>
      </c>
      <c r="N74" s="59">
        <v>300932.95</v>
      </c>
      <c r="O74" s="59">
        <v>33.85</v>
      </c>
      <c r="P74" s="59">
        <v>266054</v>
      </c>
      <c r="Q74" s="59">
        <v>34878.95</v>
      </c>
    </row>
    <row r="76" spans="1:17" ht="12">
      <c r="A76" t="s">
        <v>83</v>
      </c>
      <c r="B76">
        <v>18450139.059</v>
      </c>
      <c r="C76">
        <v>31.56</v>
      </c>
      <c r="D76">
        <v>14433171</v>
      </c>
      <c r="E76">
        <v>4016968.059</v>
      </c>
      <c r="F76" s="95">
        <v>14071671.422</v>
      </c>
      <c r="G76">
        <v>24.07</v>
      </c>
      <c r="H76">
        <v>10657166</v>
      </c>
      <c r="I76">
        <v>3414505.422</v>
      </c>
      <c r="J76" s="95">
        <v>7639432.739</v>
      </c>
      <c r="K76">
        <v>13.07</v>
      </c>
      <c r="L76">
        <v>3555970</v>
      </c>
      <c r="M76">
        <v>4083462.739</v>
      </c>
      <c r="N76" s="95">
        <v>3563556.59</v>
      </c>
      <c r="O76">
        <v>6.1</v>
      </c>
      <c r="P76">
        <v>3259068</v>
      </c>
      <c r="Q76">
        <v>304488.59</v>
      </c>
    </row>
    <row r="84" ht="12">
      <c r="B84" s="59"/>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Q826"/>
  <sheetViews>
    <sheetView tabSelected="1" workbookViewId="0" topLeftCell="A794">
      <selection activeCell="A795" sqref="A795"/>
    </sheetView>
  </sheetViews>
  <sheetFormatPr defaultColWidth="9.00390625" defaultRowHeight="12.75"/>
  <cols>
    <col min="1" max="1" width="31.25390625" style="0" customWidth="1"/>
    <col min="2" max="2" width="14.75390625" style="0" customWidth="1"/>
    <col min="3" max="3" width="20.625" style="0" customWidth="1"/>
    <col min="4" max="6" width="14.75390625" style="0" customWidth="1"/>
    <col min="7" max="7" width="15.75390625" style="0" customWidth="1"/>
    <col min="8" max="10" width="14.75390625" style="0" customWidth="1"/>
    <col min="11" max="11" width="12.125" style="0" customWidth="1"/>
    <col min="12" max="14" width="14.75390625" style="0" customWidth="1"/>
    <col min="15" max="15" width="7.75390625" style="0" customWidth="1"/>
    <col min="16" max="17" width="14.75390625" style="0" customWidth="1"/>
  </cols>
  <sheetData>
    <row r="1" spans="1:17" ht="18" customHeight="1">
      <c r="A1" s="148" t="s">
        <v>25</v>
      </c>
      <c r="B1" s="148"/>
      <c r="C1" s="148"/>
      <c r="D1" s="148"/>
      <c r="E1" s="148"/>
      <c r="F1" s="148"/>
      <c r="G1" s="148"/>
      <c r="H1" s="148"/>
      <c r="I1" s="148"/>
      <c r="J1" s="148"/>
      <c r="K1" s="148"/>
      <c r="L1" s="148"/>
      <c r="M1" s="148"/>
      <c r="N1" s="148"/>
      <c r="O1" s="148"/>
      <c r="P1" s="148"/>
      <c r="Q1" s="148"/>
    </row>
    <row r="2" ht="12.75" customHeight="1"/>
    <row r="3" spans="1:17" ht="12.75" customHeight="1">
      <c r="A3" s="149" t="s">
        <v>26</v>
      </c>
      <c r="B3" s="152"/>
      <c r="C3" s="153"/>
      <c r="D3" s="153"/>
      <c r="E3" s="154"/>
      <c r="F3" s="152"/>
      <c r="G3" s="153"/>
      <c r="H3" s="153"/>
      <c r="I3" s="154"/>
      <c r="J3" s="152"/>
      <c r="K3" s="153"/>
      <c r="L3" s="153"/>
      <c r="M3" s="154"/>
      <c r="N3" s="152"/>
      <c r="O3" s="153"/>
      <c r="P3" s="153"/>
      <c r="Q3" s="154"/>
    </row>
    <row r="4" spans="1:17" ht="12.75" customHeight="1">
      <c r="A4" s="150"/>
      <c r="B4" s="155" t="s">
        <v>27</v>
      </c>
      <c r="C4" s="156"/>
      <c r="D4" s="156"/>
      <c r="E4" s="157"/>
      <c r="F4" s="155" t="s">
        <v>28</v>
      </c>
      <c r="G4" s="156"/>
      <c r="H4" s="156"/>
      <c r="I4" s="157"/>
      <c r="J4" s="155" t="s">
        <v>29</v>
      </c>
      <c r="K4" s="156"/>
      <c r="L4" s="156"/>
      <c r="M4" s="157"/>
      <c r="N4" s="155" t="s">
        <v>30</v>
      </c>
      <c r="O4" s="156"/>
      <c r="P4" s="156"/>
      <c r="Q4" s="157"/>
    </row>
    <row r="5" spans="1:17" ht="12.75" customHeight="1">
      <c r="A5" s="151"/>
      <c r="B5" s="158"/>
      <c r="C5" s="159"/>
      <c r="D5" s="159"/>
      <c r="E5" s="160"/>
      <c r="F5" s="158"/>
      <c r="G5" s="159"/>
      <c r="H5" s="159"/>
      <c r="I5" s="160"/>
      <c r="J5" s="158"/>
      <c r="K5" s="159"/>
      <c r="L5" s="159"/>
      <c r="M5" s="160"/>
      <c r="N5" s="158"/>
      <c r="O5" s="159"/>
      <c r="P5" s="159"/>
      <c r="Q5" s="160"/>
    </row>
    <row r="6" spans="1:17" ht="12.75" customHeight="1">
      <c r="A6" s="4"/>
      <c r="B6" s="5" t="s">
        <v>31</v>
      </c>
      <c r="C6" s="6"/>
      <c r="D6" s="6"/>
      <c r="E6" s="7"/>
      <c r="F6" s="5" t="s">
        <v>31</v>
      </c>
      <c r="G6" s="6"/>
      <c r="H6" s="6"/>
      <c r="I6" s="7"/>
      <c r="J6" s="5" t="s">
        <v>31</v>
      </c>
      <c r="K6" s="6"/>
      <c r="L6" s="6"/>
      <c r="M6" s="7"/>
      <c r="N6" s="5" t="s">
        <v>31</v>
      </c>
      <c r="O6" s="6"/>
      <c r="P6" s="6"/>
      <c r="Q6" s="7"/>
    </row>
    <row r="7" spans="1:17" ht="12.75" customHeight="1">
      <c r="A7" s="4" t="s">
        <v>32</v>
      </c>
      <c r="B7" s="6"/>
      <c r="C7" s="8"/>
      <c r="D7" s="9" t="s">
        <v>33</v>
      </c>
      <c r="E7" s="9" t="s">
        <v>34</v>
      </c>
      <c r="F7" s="6"/>
      <c r="G7" s="8"/>
      <c r="H7" s="9" t="s">
        <v>33</v>
      </c>
      <c r="I7" s="9" t="s">
        <v>34</v>
      </c>
      <c r="J7" s="6"/>
      <c r="K7" s="8"/>
      <c r="L7" s="9" t="s">
        <v>33</v>
      </c>
      <c r="M7" s="9" t="s">
        <v>34</v>
      </c>
      <c r="N7" s="6"/>
      <c r="O7" s="8"/>
      <c r="P7" s="9" t="s">
        <v>33</v>
      </c>
      <c r="Q7" s="9" t="s">
        <v>34</v>
      </c>
    </row>
    <row r="8" spans="1:17" ht="12.75" customHeight="1">
      <c r="A8" s="4"/>
      <c r="B8" s="6"/>
      <c r="C8" s="9" t="s">
        <v>35</v>
      </c>
      <c r="D8" s="4" t="s">
        <v>31</v>
      </c>
      <c r="E8" s="10" t="s">
        <v>31</v>
      </c>
      <c r="F8" s="6"/>
      <c r="G8" s="9" t="s">
        <v>35</v>
      </c>
      <c r="H8" s="4" t="s">
        <v>31</v>
      </c>
      <c r="I8" s="10" t="s">
        <v>31</v>
      </c>
      <c r="J8" s="6"/>
      <c r="K8" s="9" t="s">
        <v>35</v>
      </c>
      <c r="L8" s="4" t="s">
        <v>31</v>
      </c>
      <c r="M8" s="10" t="s">
        <v>31</v>
      </c>
      <c r="N8" s="6"/>
      <c r="O8" s="9" t="s">
        <v>35</v>
      </c>
      <c r="P8" s="4" t="s">
        <v>31</v>
      </c>
      <c r="Q8" s="10" t="s">
        <v>31</v>
      </c>
    </row>
    <row r="9" spans="1:17" ht="12.75" customHeight="1">
      <c r="A9" s="11" t="s">
        <v>36</v>
      </c>
      <c r="B9" s="24">
        <v>1091365.019</v>
      </c>
      <c r="C9" s="25">
        <v>39.49</v>
      </c>
      <c r="D9" s="26">
        <v>884846</v>
      </c>
      <c r="E9" s="28">
        <v>206519.019</v>
      </c>
      <c r="F9" s="24">
        <v>601801.423</v>
      </c>
      <c r="G9" s="25">
        <v>21.78</v>
      </c>
      <c r="H9" s="26">
        <v>491571</v>
      </c>
      <c r="I9" s="28">
        <v>110230.423</v>
      </c>
      <c r="J9" s="24">
        <v>358051.672</v>
      </c>
      <c r="K9" s="25">
        <v>12.96</v>
      </c>
      <c r="L9" s="26">
        <v>109729</v>
      </c>
      <c r="M9" s="28">
        <v>248322.672</v>
      </c>
      <c r="N9" s="24">
        <v>186332.701</v>
      </c>
      <c r="O9" s="25">
        <v>6.74</v>
      </c>
      <c r="P9" s="26">
        <v>171177</v>
      </c>
      <c r="Q9" s="28">
        <v>15155.701</v>
      </c>
    </row>
    <row r="10" spans="1:17" ht="12.75" customHeight="1">
      <c r="A10" s="14"/>
      <c r="B10" s="30"/>
      <c r="C10" s="31"/>
      <c r="D10" s="32"/>
      <c r="E10" s="34"/>
      <c r="F10" s="30"/>
      <c r="G10" s="31"/>
      <c r="H10" s="32"/>
      <c r="I10" s="34"/>
      <c r="J10" s="30"/>
      <c r="K10" s="31"/>
      <c r="L10" s="32"/>
      <c r="M10" s="34"/>
      <c r="N10" s="30"/>
      <c r="O10" s="31"/>
      <c r="P10" s="32"/>
      <c r="Q10" s="34"/>
    </row>
    <row r="11" spans="1:17" ht="12.75" customHeight="1">
      <c r="A11" s="14" t="s">
        <v>37</v>
      </c>
      <c r="B11" s="30">
        <v>194459.124</v>
      </c>
      <c r="C11" s="31">
        <v>32.16</v>
      </c>
      <c r="D11" s="32">
        <v>143011</v>
      </c>
      <c r="E11" s="34">
        <v>51448.124</v>
      </c>
      <c r="F11" s="30">
        <v>198915.349</v>
      </c>
      <c r="G11" s="31">
        <v>32.9</v>
      </c>
      <c r="H11" s="32">
        <v>142502</v>
      </c>
      <c r="I11" s="34">
        <v>56413.349</v>
      </c>
      <c r="J11" s="30">
        <v>64774.725</v>
      </c>
      <c r="K11" s="31">
        <v>10.71</v>
      </c>
      <c r="L11" s="32">
        <v>23262</v>
      </c>
      <c r="M11" s="34">
        <v>41512.725</v>
      </c>
      <c r="N11" s="30">
        <v>28748.652</v>
      </c>
      <c r="O11" s="31">
        <v>4.75</v>
      </c>
      <c r="P11" s="32">
        <v>25741</v>
      </c>
      <c r="Q11" s="34">
        <v>3007.652</v>
      </c>
    </row>
    <row r="12" spans="1:17" ht="12.75" customHeight="1">
      <c r="A12" s="14" t="s">
        <v>38</v>
      </c>
      <c r="B12" s="30">
        <v>293985.673</v>
      </c>
      <c r="C12" s="31">
        <v>45.97</v>
      </c>
      <c r="D12" s="32">
        <v>199514</v>
      </c>
      <c r="E12" s="34">
        <v>94471.673</v>
      </c>
      <c r="F12" s="30">
        <v>149113.53</v>
      </c>
      <c r="G12" s="31">
        <v>23.32</v>
      </c>
      <c r="H12" s="32">
        <v>97288</v>
      </c>
      <c r="I12" s="34">
        <v>51825.53</v>
      </c>
      <c r="J12" s="30">
        <v>46912.884</v>
      </c>
      <c r="K12" s="31">
        <v>7.34</v>
      </c>
      <c r="L12" s="32">
        <v>19094</v>
      </c>
      <c r="M12" s="34">
        <v>27818.884</v>
      </c>
      <c r="N12" s="30">
        <v>36262.9</v>
      </c>
      <c r="O12" s="31">
        <v>5.67</v>
      </c>
      <c r="P12" s="32">
        <v>33291</v>
      </c>
      <c r="Q12" s="34">
        <v>2971.9</v>
      </c>
    </row>
    <row r="13" spans="1:17" ht="12.75" customHeight="1">
      <c r="A13" s="14" t="s">
        <v>39</v>
      </c>
      <c r="B13" s="30">
        <v>330727.929</v>
      </c>
      <c r="C13" s="31">
        <v>33.53</v>
      </c>
      <c r="D13" s="32">
        <v>243425</v>
      </c>
      <c r="E13" s="34">
        <v>87302.929</v>
      </c>
      <c r="F13" s="30">
        <v>273530.294</v>
      </c>
      <c r="G13" s="31">
        <v>27.73</v>
      </c>
      <c r="H13" s="32">
        <v>164636</v>
      </c>
      <c r="I13" s="34">
        <v>108894.294</v>
      </c>
      <c r="J13" s="30">
        <v>112598.972</v>
      </c>
      <c r="K13" s="31">
        <v>11.42</v>
      </c>
      <c r="L13" s="32">
        <v>35776</v>
      </c>
      <c r="M13" s="34">
        <v>76822.972</v>
      </c>
      <c r="N13" s="30">
        <v>49178.702</v>
      </c>
      <c r="O13" s="31">
        <v>4.99</v>
      </c>
      <c r="P13" s="32">
        <v>44455</v>
      </c>
      <c r="Q13" s="34">
        <v>4723.702</v>
      </c>
    </row>
    <row r="14" spans="1:17" ht="12.75" customHeight="1">
      <c r="A14" s="14" t="s">
        <v>40</v>
      </c>
      <c r="B14" s="30">
        <v>154392.088</v>
      </c>
      <c r="C14" s="31">
        <v>26.59</v>
      </c>
      <c r="D14" s="32">
        <v>125327</v>
      </c>
      <c r="E14" s="34">
        <v>29065.088</v>
      </c>
      <c r="F14" s="30">
        <v>155496.806</v>
      </c>
      <c r="G14" s="31">
        <v>26.78</v>
      </c>
      <c r="H14" s="32">
        <v>123962</v>
      </c>
      <c r="I14" s="34">
        <v>31534.806</v>
      </c>
      <c r="J14" s="30">
        <v>51031.958</v>
      </c>
      <c r="K14" s="31">
        <v>8.79</v>
      </c>
      <c r="L14" s="32">
        <v>16597</v>
      </c>
      <c r="M14" s="34">
        <v>34434.958</v>
      </c>
      <c r="N14" s="30">
        <v>25679.738</v>
      </c>
      <c r="O14" s="31">
        <v>4.42</v>
      </c>
      <c r="P14" s="32">
        <v>22865</v>
      </c>
      <c r="Q14" s="34">
        <v>2814.738</v>
      </c>
    </row>
    <row r="15" spans="1:17" ht="12.75" customHeight="1">
      <c r="A15" s="14" t="s">
        <v>41</v>
      </c>
      <c r="B15" s="30">
        <v>172086.978</v>
      </c>
      <c r="C15" s="31">
        <v>28.96</v>
      </c>
      <c r="D15" s="32">
        <v>137983</v>
      </c>
      <c r="E15" s="34">
        <v>34103.978</v>
      </c>
      <c r="F15" s="30">
        <v>170244.132</v>
      </c>
      <c r="G15" s="31">
        <v>28.65</v>
      </c>
      <c r="H15" s="32">
        <v>136684</v>
      </c>
      <c r="I15" s="34">
        <v>33560.132</v>
      </c>
      <c r="J15" s="30">
        <v>51460.599</v>
      </c>
      <c r="K15" s="31">
        <v>8.66</v>
      </c>
      <c r="L15" s="32">
        <v>19606</v>
      </c>
      <c r="M15" s="34">
        <v>31854.599</v>
      </c>
      <c r="N15" s="30">
        <v>24064.152</v>
      </c>
      <c r="O15" s="31">
        <v>4.05</v>
      </c>
      <c r="P15" s="32">
        <v>21913</v>
      </c>
      <c r="Q15" s="34">
        <v>2151.152</v>
      </c>
    </row>
    <row r="16" spans="1:17" ht="12.75" customHeight="1">
      <c r="A16" s="17" t="s">
        <v>42</v>
      </c>
      <c r="B16" s="36">
        <v>332420.203</v>
      </c>
      <c r="C16" s="37">
        <v>34.01</v>
      </c>
      <c r="D16" s="38">
        <v>249176</v>
      </c>
      <c r="E16" s="40">
        <v>83244.203</v>
      </c>
      <c r="F16" s="36">
        <v>221970.731</v>
      </c>
      <c r="G16" s="37">
        <v>22.71</v>
      </c>
      <c r="H16" s="38">
        <v>175723</v>
      </c>
      <c r="I16" s="40">
        <v>46247.731</v>
      </c>
      <c r="J16" s="36">
        <v>96064.027</v>
      </c>
      <c r="K16" s="37">
        <v>9.83</v>
      </c>
      <c r="L16" s="38">
        <v>36420</v>
      </c>
      <c r="M16" s="40">
        <v>59644.027</v>
      </c>
      <c r="N16" s="36">
        <v>49909.617</v>
      </c>
      <c r="O16" s="37">
        <v>5.11</v>
      </c>
      <c r="P16" s="38">
        <v>45668</v>
      </c>
      <c r="Q16" s="40">
        <v>4241.617</v>
      </c>
    </row>
    <row r="17" spans="1:17" ht="12.75" customHeight="1">
      <c r="A17" s="14" t="s">
        <v>93</v>
      </c>
      <c r="B17" s="30">
        <v>1478071.995</v>
      </c>
      <c r="C17" s="31">
        <v>201.22</v>
      </c>
      <c r="D17" s="32">
        <v>1098436</v>
      </c>
      <c r="E17" s="34">
        <v>379635.995</v>
      </c>
      <c r="F17" s="30">
        <v>1169270.842</v>
      </c>
      <c r="G17" s="31">
        <v>162.09</v>
      </c>
      <c r="H17" s="32">
        <v>840795</v>
      </c>
      <c r="I17" s="34">
        <v>328475.84200000006</v>
      </c>
      <c r="J17" s="30">
        <v>422843.165</v>
      </c>
      <c r="K17" s="31">
        <v>56.75</v>
      </c>
      <c r="L17" s="32">
        <v>150755</v>
      </c>
      <c r="M17" s="34">
        <v>272088.165</v>
      </c>
      <c r="N17" s="30">
        <v>213843.761</v>
      </c>
      <c r="O17" s="31">
        <v>28.99</v>
      </c>
      <c r="P17" s="32">
        <v>193933</v>
      </c>
      <c r="Q17" s="34">
        <v>19910.761</v>
      </c>
    </row>
    <row r="18" spans="1:17" ht="12.75" customHeight="1">
      <c r="A18" s="14"/>
      <c r="B18" s="30"/>
      <c r="C18" s="31"/>
      <c r="D18" s="32"/>
      <c r="E18" s="34"/>
      <c r="F18" s="30"/>
      <c r="G18" s="31"/>
      <c r="H18" s="32"/>
      <c r="I18" s="34"/>
      <c r="J18" s="30"/>
      <c r="K18" s="31"/>
      <c r="L18" s="32"/>
      <c r="M18" s="34"/>
      <c r="N18" s="30"/>
      <c r="O18" s="31"/>
      <c r="P18" s="32"/>
      <c r="Q18" s="34"/>
    </row>
    <row r="19" spans="1:17" ht="12.75" customHeight="1">
      <c r="A19" s="14" t="s">
        <v>43</v>
      </c>
      <c r="B19" s="30">
        <v>392451.769</v>
      </c>
      <c r="C19" s="31">
        <v>30.26</v>
      </c>
      <c r="D19" s="32">
        <v>319529</v>
      </c>
      <c r="E19" s="34">
        <v>72922.769</v>
      </c>
      <c r="F19" s="30">
        <v>353401.098</v>
      </c>
      <c r="G19" s="31">
        <v>27.25</v>
      </c>
      <c r="H19" s="32">
        <v>289693</v>
      </c>
      <c r="I19" s="34">
        <v>63708.098</v>
      </c>
      <c r="J19" s="30">
        <v>176388.899</v>
      </c>
      <c r="K19" s="31">
        <v>13.6</v>
      </c>
      <c r="L19" s="32">
        <v>63656</v>
      </c>
      <c r="M19" s="34">
        <v>112732.899</v>
      </c>
      <c r="N19" s="30">
        <v>52711.74</v>
      </c>
      <c r="O19" s="31">
        <v>4.06</v>
      </c>
      <c r="P19" s="32">
        <v>48889</v>
      </c>
      <c r="Q19" s="34">
        <v>3822.74</v>
      </c>
    </row>
    <row r="20" spans="1:17" ht="12.75" customHeight="1">
      <c r="A20" s="14" t="s">
        <v>44</v>
      </c>
      <c r="B20" s="30">
        <v>233612.887</v>
      </c>
      <c r="C20" s="31">
        <v>26.02</v>
      </c>
      <c r="D20" s="32">
        <v>179762</v>
      </c>
      <c r="E20" s="34">
        <v>53850.887</v>
      </c>
      <c r="F20" s="30">
        <v>200166.389</v>
      </c>
      <c r="G20" s="31">
        <v>22.3</v>
      </c>
      <c r="H20" s="32">
        <v>152434</v>
      </c>
      <c r="I20" s="34">
        <v>47732.389</v>
      </c>
      <c r="J20" s="30">
        <v>91163.085</v>
      </c>
      <c r="K20" s="31">
        <v>10.15</v>
      </c>
      <c r="L20" s="32">
        <v>29504</v>
      </c>
      <c r="M20" s="34">
        <v>61659.085</v>
      </c>
      <c r="N20" s="30">
        <v>23753.362</v>
      </c>
      <c r="O20" s="31">
        <v>2.65</v>
      </c>
      <c r="P20" s="32">
        <v>21852</v>
      </c>
      <c r="Q20" s="34">
        <v>1901.362</v>
      </c>
    </row>
    <row r="21" spans="1:17" ht="12.75" customHeight="1">
      <c r="A21" s="14" t="s">
        <v>45</v>
      </c>
      <c r="B21" s="30">
        <v>261069.242</v>
      </c>
      <c r="C21" s="31">
        <v>28.42</v>
      </c>
      <c r="D21" s="32">
        <v>158282</v>
      </c>
      <c r="E21" s="34">
        <v>102787.242</v>
      </c>
      <c r="F21" s="30">
        <v>268857.436</v>
      </c>
      <c r="G21" s="31">
        <v>29.27</v>
      </c>
      <c r="H21" s="32">
        <v>223431</v>
      </c>
      <c r="I21" s="34">
        <v>45426.436</v>
      </c>
      <c r="J21" s="30">
        <v>104528.533</v>
      </c>
      <c r="K21" s="31">
        <v>11.38</v>
      </c>
      <c r="L21" s="32">
        <v>33124</v>
      </c>
      <c r="M21" s="34">
        <v>71404.533</v>
      </c>
      <c r="N21" s="30">
        <v>45003.712</v>
      </c>
      <c r="O21" s="31">
        <v>4.9</v>
      </c>
      <c r="P21" s="32">
        <v>41252</v>
      </c>
      <c r="Q21" s="34">
        <v>3751.712</v>
      </c>
    </row>
    <row r="22" spans="1:17" ht="12.75" customHeight="1">
      <c r="A22" s="14" t="s">
        <v>46</v>
      </c>
      <c r="B22" s="30">
        <v>992725.163</v>
      </c>
      <c r="C22" s="31">
        <v>31.28</v>
      </c>
      <c r="D22" s="32">
        <v>827365</v>
      </c>
      <c r="E22" s="34">
        <v>165360.163</v>
      </c>
      <c r="F22" s="30">
        <v>653497.475</v>
      </c>
      <c r="G22" s="31">
        <v>20.59</v>
      </c>
      <c r="H22" s="32">
        <v>527836</v>
      </c>
      <c r="I22" s="34">
        <v>125661.475</v>
      </c>
      <c r="J22" s="30">
        <v>448292.897</v>
      </c>
      <c r="K22" s="31">
        <v>14.12</v>
      </c>
      <c r="L22" s="32">
        <v>415871</v>
      </c>
      <c r="M22" s="34">
        <v>32421.897</v>
      </c>
      <c r="N22" s="30">
        <v>217572.46</v>
      </c>
      <c r="O22" s="31">
        <v>6.85</v>
      </c>
      <c r="P22" s="32">
        <v>197674</v>
      </c>
      <c r="Q22" s="34">
        <v>19898.46</v>
      </c>
    </row>
    <row r="23" spans="1:17" s="59" customFormat="1" ht="12.75" customHeight="1">
      <c r="A23" s="55" t="s">
        <v>94</v>
      </c>
      <c r="B23" s="54">
        <v>1879859.061</v>
      </c>
      <c r="C23" s="56">
        <v>115.98</v>
      </c>
      <c r="D23" s="57">
        <v>1484938</v>
      </c>
      <c r="E23" s="58">
        <v>394921.061</v>
      </c>
      <c r="F23" s="54">
        <v>1475922.398</v>
      </c>
      <c r="G23" s="56">
        <v>99.41</v>
      </c>
      <c r="H23" s="57">
        <v>1193394</v>
      </c>
      <c r="I23" s="58">
        <v>282528.39800000004</v>
      </c>
      <c r="J23" s="54">
        <v>820373.414</v>
      </c>
      <c r="K23" s="56">
        <v>49.25</v>
      </c>
      <c r="L23" s="57">
        <v>542155</v>
      </c>
      <c r="M23" s="58">
        <v>278218.414</v>
      </c>
      <c r="N23" s="54">
        <v>339041.274</v>
      </c>
      <c r="O23" s="56">
        <v>18.46</v>
      </c>
      <c r="P23" s="57">
        <v>309667</v>
      </c>
      <c r="Q23" s="58">
        <v>29374.273999999998</v>
      </c>
    </row>
    <row r="24" spans="1:17" ht="12.75" customHeight="1">
      <c r="A24" s="14"/>
      <c r="B24" s="30"/>
      <c r="C24" s="31"/>
      <c r="D24" s="32"/>
      <c r="E24" s="34"/>
      <c r="F24" s="30"/>
      <c r="G24" s="31"/>
      <c r="H24" s="32"/>
      <c r="I24" s="34"/>
      <c r="J24" s="30"/>
      <c r="K24" s="31"/>
      <c r="L24" s="32"/>
      <c r="M24" s="34"/>
      <c r="N24" s="30"/>
      <c r="O24" s="31"/>
      <c r="P24" s="32"/>
      <c r="Q24" s="34"/>
    </row>
    <row r="25" spans="1:17" ht="12.75" customHeight="1">
      <c r="A25" s="14" t="s">
        <v>47</v>
      </c>
      <c r="B25" s="30">
        <v>838193.315</v>
      </c>
      <c r="C25" s="31">
        <v>30.97</v>
      </c>
      <c r="D25" s="32">
        <v>678445</v>
      </c>
      <c r="E25" s="34">
        <v>159748.315</v>
      </c>
      <c r="F25" s="30">
        <v>636738.206</v>
      </c>
      <c r="G25" s="31">
        <v>23.53</v>
      </c>
      <c r="H25" s="32">
        <v>467979</v>
      </c>
      <c r="I25" s="34">
        <v>168759.206</v>
      </c>
      <c r="J25" s="30">
        <v>342709.245</v>
      </c>
      <c r="K25" s="31">
        <v>12.66</v>
      </c>
      <c r="L25" s="32">
        <v>104983</v>
      </c>
      <c r="M25" s="34">
        <v>237726.245</v>
      </c>
      <c r="N25" s="30">
        <v>147944.747</v>
      </c>
      <c r="O25" s="31">
        <v>5.47</v>
      </c>
      <c r="P25" s="32">
        <v>137423</v>
      </c>
      <c r="Q25" s="34">
        <v>10521.747</v>
      </c>
    </row>
    <row r="26" spans="1:17" ht="12.75" customHeight="1">
      <c r="A26" s="14" t="s">
        <v>54</v>
      </c>
      <c r="B26" s="30">
        <v>153938.423</v>
      </c>
      <c r="C26" s="31">
        <v>35.53</v>
      </c>
      <c r="D26" s="32">
        <v>116507</v>
      </c>
      <c r="E26" s="34">
        <v>37431.423</v>
      </c>
      <c r="F26" s="30">
        <v>114124.233</v>
      </c>
      <c r="G26" s="31">
        <v>26.34</v>
      </c>
      <c r="H26" s="32">
        <v>78722</v>
      </c>
      <c r="I26" s="34">
        <v>35402.233</v>
      </c>
      <c r="J26" s="30">
        <v>47646.655</v>
      </c>
      <c r="K26" s="31">
        <v>11</v>
      </c>
      <c r="L26" s="32">
        <v>36745</v>
      </c>
      <c r="M26" s="34">
        <v>10901.655</v>
      </c>
      <c r="N26" s="30">
        <v>22548.785</v>
      </c>
      <c r="O26" s="31">
        <v>5.2</v>
      </c>
      <c r="P26" s="32">
        <v>20897</v>
      </c>
      <c r="Q26" s="34">
        <v>1651.785</v>
      </c>
    </row>
    <row r="27" spans="1:17" ht="12.75" customHeight="1">
      <c r="A27" s="14" t="s">
        <v>49</v>
      </c>
      <c r="B27" s="30">
        <v>1211188.705</v>
      </c>
      <c r="C27" s="31">
        <v>30.51</v>
      </c>
      <c r="D27" s="32">
        <v>981681</v>
      </c>
      <c r="E27" s="34">
        <v>229507.705</v>
      </c>
      <c r="F27" s="30">
        <v>815730.185</v>
      </c>
      <c r="G27" s="31">
        <v>20.55</v>
      </c>
      <c r="H27" s="32">
        <v>627644</v>
      </c>
      <c r="I27" s="34">
        <v>188086.185</v>
      </c>
      <c r="J27" s="30">
        <v>495257.103</v>
      </c>
      <c r="K27" s="31">
        <v>12.48</v>
      </c>
      <c r="L27" s="32">
        <v>148021</v>
      </c>
      <c r="M27" s="34">
        <v>347236.103</v>
      </c>
      <c r="N27" s="30">
        <v>242193.002</v>
      </c>
      <c r="O27" s="31">
        <v>6.1</v>
      </c>
      <c r="P27" s="32">
        <v>225087</v>
      </c>
      <c r="Q27" s="34">
        <v>17106.002</v>
      </c>
    </row>
    <row r="28" spans="1:17" s="59" customFormat="1" ht="12.75" customHeight="1">
      <c r="A28" s="55" t="s">
        <v>95</v>
      </c>
      <c r="B28" s="54">
        <v>2203320.443</v>
      </c>
      <c r="C28" s="56">
        <v>97.01</v>
      </c>
      <c r="D28" s="57">
        <v>1776633</v>
      </c>
      <c r="E28" s="58">
        <v>426687.44299999997</v>
      </c>
      <c r="F28" s="54">
        <v>1566592.624</v>
      </c>
      <c r="G28" s="56">
        <v>70.42</v>
      </c>
      <c r="H28" s="57">
        <v>1174345</v>
      </c>
      <c r="I28" s="58">
        <v>392247.624</v>
      </c>
      <c r="J28" s="54">
        <v>885613.003</v>
      </c>
      <c r="K28" s="56">
        <v>36.14</v>
      </c>
      <c r="L28" s="57">
        <v>289749</v>
      </c>
      <c r="M28" s="58">
        <v>595864.003</v>
      </c>
      <c r="N28" s="54">
        <v>412686.534</v>
      </c>
      <c r="O28" s="56">
        <v>16.77</v>
      </c>
      <c r="P28" s="57">
        <v>383407</v>
      </c>
      <c r="Q28" s="58">
        <v>29279.534</v>
      </c>
    </row>
    <row r="29" spans="1:17" ht="12.75" customHeight="1">
      <c r="A29" s="14"/>
      <c r="B29" s="30"/>
      <c r="C29" s="31"/>
      <c r="D29" s="32"/>
      <c r="E29" s="34"/>
      <c r="F29" s="30"/>
      <c r="G29" s="31"/>
      <c r="H29" s="32"/>
      <c r="I29" s="34"/>
      <c r="J29" s="30"/>
      <c r="K29" s="31"/>
      <c r="L29" s="32"/>
      <c r="M29" s="34"/>
      <c r="N29" s="30"/>
      <c r="O29" s="31"/>
      <c r="P29" s="32"/>
      <c r="Q29" s="34"/>
    </row>
    <row r="30" spans="1:17" s="59" customFormat="1" ht="12.75" customHeight="1">
      <c r="A30" s="55" t="s">
        <v>48</v>
      </c>
      <c r="B30" s="54">
        <v>1909602.756</v>
      </c>
      <c r="C30" s="56">
        <v>31.47</v>
      </c>
      <c r="D30" s="57">
        <v>1554030</v>
      </c>
      <c r="E30" s="58">
        <v>355572.756</v>
      </c>
      <c r="F30" s="54">
        <v>1253624.903</v>
      </c>
      <c r="G30" s="56">
        <v>20.66</v>
      </c>
      <c r="H30" s="57">
        <v>911576</v>
      </c>
      <c r="I30" s="58">
        <v>342048.903</v>
      </c>
      <c r="J30" s="54">
        <v>699020.239</v>
      </c>
      <c r="K30" s="56">
        <v>11.52</v>
      </c>
      <c r="L30" s="57">
        <v>625269</v>
      </c>
      <c r="M30" s="58">
        <v>73751.239</v>
      </c>
      <c r="N30" s="54">
        <v>497151.4</v>
      </c>
      <c r="O30" s="56">
        <v>8.19</v>
      </c>
      <c r="P30" s="57">
        <v>451324</v>
      </c>
      <c r="Q30" s="58">
        <v>45827.4</v>
      </c>
    </row>
    <row r="31" spans="1:17" ht="12.75" customHeight="1">
      <c r="A31" s="14"/>
      <c r="B31" s="30"/>
      <c r="C31" s="31"/>
      <c r="D31" s="32"/>
      <c r="E31" s="34"/>
      <c r="F31" s="30"/>
      <c r="G31" s="31"/>
      <c r="H31" s="32"/>
      <c r="I31" s="34"/>
      <c r="J31" s="30"/>
      <c r="K31" s="31"/>
      <c r="L31" s="32"/>
      <c r="M31" s="34"/>
      <c r="N31" s="30"/>
      <c r="O31" s="31"/>
      <c r="P31" s="32"/>
      <c r="Q31" s="34"/>
    </row>
    <row r="32" spans="1:17" ht="12.75" customHeight="1">
      <c r="A32" s="11" t="s">
        <v>50</v>
      </c>
      <c r="B32" s="24">
        <v>392250.104</v>
      </c>
      <c r="C32" s="25">
        <v>34.11</v>
      </c>
      <c r="D32" s="26">
        <v>321059</v>
      </c>
      <c r="E32" s="28">
        <v>71191.104</v>
      </c>
      <c r="F32" s="24">
        <v>317167.427</v>
      </c>
      <c r="G32" s="25">
        <v>27.58</v>
      </c>
      <c r="H32" s="26">
        <v>252254</v>
      </c>
      <c r="I32" s="28">
        <v>64913.427</v>
      </c>
      <c r="J32" s="24">
        <v>94739.239</v>
      </c>
      <c r="K32" s="25">
        <v>8.24</v>
      </c>
      <c r="L32" s="26">
        <v>35689</v>
      </c>
      <c r="M32" s="28">
        <v>59050.239</v>
      </c>
      <c r="N32" s="24">
        <v>59011.484</v>
      </c>
      <c r="O32" s="25">
        <v>5.13</v>
      </c>
      <c r="P32" s="26">
        <v>56178</v>
      </c>
      <c r="Q32" s="28">
        <v>2833.484</v>
      </c>
    </row>
    <row r="33" spans="1:17" ht="12.75" customHeight="1">
      <c r="A33" s="14" t="s">
        <v>51</v>
      </c>
      <c r="B33" s="30">
        <v>149897.442</v>
      </c>
      <c r="C33" s="31">
        <v>26.55</v>
      </c>
      <c r="D33" s="32">
        <v>115510</v>
      </c>
      <c r="E33" s="34">
        <v>34387.442</v>
      </c>
      <c r="F33" s="30">
        <v>174436.251</v>
      </c>
      <c r="G33" s="31">
        <v>30.9</v>
      </c>
      <c r="H33" s="32">
        <v>136343</v>
      </c>
      <c r="I33" s="34">
        <v>38093.251</v>
      </c>
      <c r="J33" s="30">
        <v>45451.756</v>
      </c>
      <c r="K33" s="31">
        <v>8.05</v>
      </c>
      <c r="L33" s="32">
        <v>16008</v>
      </c>
      <c r="M33" s="34">
        <v>29443.756</v>
      </c>
      <c r="N33" s="30">
        <v>17155.484</v>
      </c>
      <c r="O33" s="31">
        <v>3.04</v>
      </c>
      <c r="P33" s="32">
        <v>15838</v>
      </c>
      <c r="Q33" s="34">
        <v>1317.484</v>
      </c>
    </row>
    <row r="34" spans="1:17" ht="12.75" customHeight="1">
      <c r="A34" s="14" t="s">
        <v>52</v>
      </c>
      <c r="B34" s="30">
        <v>176274.113</v>
      </c>
      <c r="C34" s="31">
        <v>32.45</v>
      </c>
      <c r="D34" s="32">
        <v>137819</v>
      </c>
      <c r="E34" s="34">
        <v>38455.113</v>
      </c>
      <c r="F34" s="30">
        <v>189900.772</v>
      </c>
      <c r="G34" s="31">
        <v>34.95</v>
      </c>
      <c r="H34" s="32">
        <v>148118</v>
      </c>
      <c r="I34" s="34">
        <v>41782.772</v>
      </c>
      <c r="J34" s="30">
        <v>47040.046</v>
      </c>
      <c r="K34" s="31">
        <v>8.66</v>
      </c>
      <c r="L34" s="32">
        <v>20099</v>
      </c>
      <c r="M34" s="34">
        <v>26941.046</v>
      </c>
      <c r="N34" s="30">
        <v>20548.576</v>
      </c>
      <c r="O34" s="31">
        <v>3.78</v>
      </c>
      <c r="P34" s="32">
        <v>19298</v>
      </c>
      <c r="Q34" s="34">
        <v>1250.576</v>
      </c>
    </row>
    <row r="35" spans="1:17" ht="12.75" customHeight="1">
      <c r="A35" s="17" t="s">
        <v>53</v>
      </c>
      <c r="B35" s="36">
        <v>127277.978</v>
      </c>
      <c r="C35" s="37">
        <v>30.96</v>
      </c>
      <c r="D35" s="38">
        <v>96167</v>
      </c>
      <c r="E35" s="40">
        <v>31110.978</v>
      </c>
      <c r="F35" s="36">
        <v>158607.843</v>
      </c>
      <c r="G35" s="37">
        <v>38.59</v>
      </c>
      <c r="H35" s="38">
        <v>101714</v>
      </c>
      <c r="I35" s="40">
        <v>56893.843</v>
      </c>
      <c r="J35" s="36">
        <v>33818.922</v>
      </c>
      <c r="K35" s="37">
        <v>8.23</v>
      </c>
      <c r="L35" s="38">
        <v>16491</v>
      </c>
      <c r="M35" s="40">
        <v>17327.922</v>
      </c>
      <c r="N35" s="36">
        <v>13944.302</v>
      </c>
      <c r="O35" s="37">
        <v>3.39</v>
      </c>
      <c r="P35" s="38">
        <v>12973</v>
      </c>
      <c r="Q35" s="39">
        <v>971.302</v>
      </c>
    </row>
    <row r="36" spans="1:17" ht="12.75" customHeight="1">
      <c r="A36" s="14" t="s">
        <v>55</v>
      </c>
      <c r="B36" s="30">
        <v>399392.89</v>
      </c>
      <c r="C36" s="31">
        <v>36.2</v>
      </c>
      <c r="D36" s="32">
        <v>331209</v>
      </c>
      <c r="E36" s="34">
        <v>68183.89</v>
      </c>
      <c r="F36" s="30">
        <v>251661.219</v>
      </c>
      <c r="G36" s="31">
        <v>22.81</v>
      </c>
      <c r="H36" s="32">
        <v>137632</v>
      </c>
      <c r="I36" s="34">
        <v>114029.219</v>
      </c>
      <c r="J36" s="30">
        <v>106314.624</v>
      </c>
      <c r="K36" s="31">
        <v>9.63</v>
      </c>
      <c r="L36" s="32">
        <v>33755</v>
      </c>
      <c r="M36" s="34">
        <v>72559.624</v>
      </c>
      <c r="N36" s="30">
        <v>85212.758</v>
      </c>
      <c r="O36" s="31">
        <v>7.72</v>
      </c>
      <c r="P36" s="32">
        <v>80747</v>
      </c>
      <c r="Q36" s="34">
        <v>4465.758</v>
      </c>
    </row>
    <row r="37" spans="1:17" s="59" customFormat="1" ht="12.75" customHeight="1">
      <c r="A37" s="55" t="s">
        <v>96</v>
      </c>
      <c r="B37" s="54">
        <v>1245092.527</v>
      </c>
      <c r="C37" s="56">
        <v>160.27</v>
      </c>
      <c r="D37" s="57">
        <v>1001764</v>
      </c>
      <c r="E37" s="58">
        <v>243328.527</v>
      </c>
      <c r="F37" s="54">
        <v>1091773.5119999999</v>
      </c>
      <c r="G37" s="56">
        <v>154.83</v>
      </c>
      <c r="H37" s="57">
        <v>776061</v>
      </c>
      <c r="I37" s="58">
        <v>315712.512</v>
      </c>
      <c r="J37" s="54">
        <v>327364.587</v>
      </c>
      <c r="K37" s="56">
        <v>42.81</v>
      </c>
      <c r="L37" s="57">
        <v>122042</v>
      </c>
      <c r="M37" s="58">
        <v>205322.587</v>
      </c>
      <c r="N37" s="54">
        <v>195872.604</v>
      </c>
      <c r="O37" s="56">
        <v>23.06</v>
      </c>
      <c r="P37" s="57">
        <v>185034</v>
      </c>
      <c r="Q37" s="58">
        <v>10838.604</v>
      </c>
    </row>
    <row r="38" spans="1:17" ht="12.75" customHeight="1">
      <c r="A38" s="14"/>
      <c r="B38" s="30"/>
      <c r="C38" s="31"/>
      <c r="D38" s="32"/>
      <c r="E38" s="34"/>
      <c r="F38" s="30"/>
      <c r="G38" s="31"/>
      <c r="H38" s="32"/>
      <c r="I38" s="34"/>
      <c r="J38" s="30"/>
      <c r="K38" s="31"/>
      <c r="L38" s="32"/>
      <c r="M38" s="34"/>
      <c r="N38" s="30"/>
      <c r="O38" s="31"/>
      <c r="P38" s="32"/>
      <c r="Q38" s="34"/>
    </row>
    <row r="39" spans="1:17" ht="12.75" customHeight="1">
      <c r="A39" s="14" t="s">
        <v>56</v>
      </c>
      <c r="B39" s="30">
        <v>312281.529</v>
      </c>
      <c r="C39" s="31">
        <v>31.9</v>
      </c>
      <c r="D39" s="32">
        <v>240840</v>
      </c>
      <c r="E39" s="34">
        <v>71441.529</v>
      </c>
      <c r="F39" s="30">
        <v>275214.891</v>
      </c>
      <c r="G39" s="31">
        <v>28.11</v>
      </c>
      <c r="H39" s="32">
        <v>197647</v>
      </c>
      <c r="I39" s="34">
        <v>77567.891</v>
      </c>
      <c r="J39" s="30">
        <v>114991.326</v>
      </c>
      <c r="K39" s="31">
        <v>11.74</v>
      </c>
      <c r="L39" s="32">
        <v>40649</v>
      </c>
      <c r="M39" s="34">
        <v>74342.326</v>
      </c>
      <c r="N39" s="30">
        <v>48781.786</v>
      </c>
      <c r="O39" s="31">
        <v>4.98</v>
      </c>
      <c r="P39" s="32">
        <v>43449</v>
      </c>
      <c r="Q39" s="34">
        <v>5332.786</v>
      </c>
    </row>
    <row r="40" spans="1:17" ht="12.75" customHeight="1">
      <c r="A40" s="14" t="s">
        <v>57</v>
      </c>
      <c r="B40" s="30">
        <v>557822.385</v>
      </c>
      <c r="C40" s="31">
        <v>32.48</v>
      </c>
      <c r="D40" s="32">
        <v>417340</v>
      </c>
      <c r="E40" s="34">
        <v>140482.385</v>
      </c>
      <c r="F40" s="30">
        <v>451096.815</v>
      </c>
      <c r="G40" s="31">
        <v>26.26</v>
      </c>
      <c r="H40" s="32">
        <v>333888</v>
      </c>
      <c r="I40" s="34">
        <v>117208.815</v>
      </c>
      <c r="J40" s="30">
        <v>203623.148</v>
      </c>
      <c r="K40" s="31">
        <v>11.85</v>
      </c>
      <c r="L40" s="32">
        <v>63671</v>
      </c>
      <c r="M40" s="34">
        <v>139952.148</v>
      </c>
      <c r="N40" s="30">
        <v>86891.282</v>
      </c>
      <c r="O40" s="31">
        <v>5.06</v>
      </c>
      <c r="P40" s="32">
        <v>80145</v>
      </c>
      <c r="Q40" s="34">
        <v>6746.282</v>
      </c>
    </row>
    <row r="41" spans="1:17" ht="12.75" customHeight="1">
      <c r="A41" s="14" t="s">
        <v>58</v>
      </c>
      <c r="B41" s="30">
        <v>1182899.354</v>
      </c>
      <c r="C41" s="31">
        <v>36.28</v>
      </c>
      <c r="D41" s="32">
        <v>911583</v>
      </c>
      <c r="E41" s="34">
        <v>271316.354</v>
      </c>
      <c r="F41" s="30">
        <v>680080.474</v>
      </c>
      <c r="G41" s="31">
        <v>20.86</v>
      </c>
      <c r="H41" s="32">
        <v>549253</v>
      </c>
      <c r="I41" s="34">
        <v>130827.474</v>
      </c>
      <c r="J41" s="30">
        <v>395887.555</v>
      </c>
      <c r="K41" s="31">
        <v>12.14</v>
      </c>
      <c r="L41" s="32">
        <v>137034</v>
      </c>
      <c r="M41" s="34">
        <v>258853.555</v>
      </c>
      <c r="N41" s="30">
        <v>169431.034</v>
      </c>
      <c r="O41" s="31">
        <v>5.2</v>
      </c>
      <c r="P41" s="32">
        <v>156645</v>
      </c>
      <c r="Q41" s="34">
        <v>12786.034</v>
      </c>
    </row>
    <row r="42" spans="1:17" ht="12.75" customHeight="1">
      <c r="A42" s="14" t="s">
        <v>59</v>
      </c>
      <c r="B42" s="30">
        <v>313829.568</v>
      </c>
      <c r="C42" s="31">
        <v>35.3</v>
      </c>
      <c r="D42" s="32">
        <v>233670</v>
      </c>
      <c r="E42" s="34">
        <v>80159.568</v>
      </c>
      <c r="F42" s="30">
        <v>223833.273</v>
      </c>
      <c r="G42" s="31">
        <v>25.17</v>
      </c>
      <c r="H42" s="32">
        <v>154220</v>
      </c>
      <c r="I42" s="34">
        <v>69613.273</v>
      </c>
      <c r="J42" s="30">
        <v>113963.938</v>
      </c>
      <c r="K42" s="31">
        <v>12.82</v>
      </c>
      <c r="L42" s="32">
        <v>36818</v>
      </c>
      <c r="M42" s="34">
        <v>77145.938</v>
      </c>
      <c r="N42" s="30">
        <v>38618.396</v>
      </c>
      <c r="O42" s="31">
        <v>4.34</v>
      </c>
      <c r="P42" s="32">
        <v>35781</v>
      </c>
      <c r="Q42" s="34">
        <v>2837.396</v>
      </c>
    </row>
    <row r="43" spans="1:17" s="59" customFormat="1" ht="12.75" customHeight="1">
      <c r="A43" s="55" t="s">
        <v>0</v>
      </c>
      <c r="B43" s="54">
        <v>2366832.836</v>
      </c>
      <c r="C43" s="56">
        <v>135.96</v>
      </c>
      <c r="D43" s="57">
        <v>1803433</v>
      </c>
      <c r="E43" s="58">
        <v>563399.836</v>
      </c>
      <c r="F43" s="54">
        <v>1630225.4530000002</v>
      </c>
      <c r="G43" s="56">
        <v>100.4</v>
      </c>
      <c r="H43" s="57">
        <v>1235008</v>
      </c>
      <c r="I43" s="58">
        <v>395217.453</v>
      </c>
      <c r="J43" s="54">
        <v>828465.967</v>
      </c>
      <c r="K43" s="56">
        <v>48.55</v>
      </c>
      <c r="L43" s="57">
        <v>278172</v>
      </c>
      <c r="M43" s="58">
        <v>550293.967</v>
      </c>
      <c r="N43" s="54">
        <v>343722.498</v>
      </c>
      <c r="O43" s="56">
        <v>19.58</v>
      </c>
      <c r="P43" s="57">
        <v>316020</v>
      </c>
      <c r="Q43" s="58">
        <v>27702.498</v>
      </c>
    </row>
    <row r="44" spans="1:17" ht="12.75" customHeight="1">
      <c r="A44" s="14"/>
      <c r="B44" s="30"/>
      <c r="C44" s="31"/>
      <c r="D44" s="32"/>
      <c r="E44" s="34"/>
      <c r="F44" s="30"/>
      <c r="G44" s="31"/>
      <c r="H44" s="32"/>
      <c r="I44" s="34"/>
      <c r="J44" s="30"/>
      <c r="K44" s="31"/>
      <c r="L44" s="32"/>
      <c r="M44" s="34"/>
      <c r="N44" s="30"/>
      <c r="O44" s="31"/>
      <c r="P44" s="32"/>
      <c r="Q44" s="34"/>
    </row>
    <row r="45" spans="1:17" ht="12.75" customHeight="1">
      <c r="A45" s="11" t="s">
        <v>60</v>
      </c>
      <c r="B45" s="24">
        <v>216639.741</v>
      </c>
      <c r="C45" s="25">
        <v>33.27</v>
      </c>
      <c r="D45" s="26">
        <v>176328</v>
      </c>
      <c r="E45" s="28">
        <v>40311.741</v>
      </c>
      <c r="F45" s="24">
        <v>157293.347</v>
      </c>
      <c r="G45" s="25">
        <v>24.16</v>
      </c>
      <c r="H45" s="26">
        <v>134350</v>
      </c>
      <c r="I45" s="28">
        <v>22943.347</v>
      </c>
      <c r="J45" s="24">
        <v>57348.312</v>
      </c>
      <c r="K45" s="25">
        <v>8.81</v>
      </c>
      <c r="L45" s="26">
        <v>28085</v>
      </c>
      <c r="M45" s="28">
        <v>29263.312</v>
      </c>
      <c r="N45" s="24">
        <v>51621.165</v>
      </c>
      <c r="O45" s="25">
        <v>7.93</v>
      </c>
      <c r="P45" s="26">
        <v>45606</v>
      </c>
      <c r="Q45" s="28">
        <v>6015.165</v>
      </c>
    </row>
    <row r="46" spans="1:17" ht="12.75" customHeight="1">
      <c r="A46" s="14" t="s">
        <v>61</v>
      </c>
      <c r="B46" s="30">
        <v>336021.509</v>
      </c>
      <c r="C46" s="31">
        <v>30.8</v>
      </c>
      <c r="D46" s="32">
        <v>278949</v>
      </c>
      <c r="E46" s="34">
        <v>57072.509</v>
      </c>
      <c r="F46" s="30">
        <v>239263.485</v>
      </c>
      <c r="G46" s="31">
        <v>21.93</v>
      </c>
      <c r="H46" s="32">
        <v>202186</v>
      </c>
      <c r="I46" s="34">
        <v>37077.485</v>
      </c>
      <c r="J46" s="30">
        <v>125728.779</v>
      </c>
      <c r="K46" s="31">
        <v>11.53</v>
      </c>
      <c r="L46" s="32">
        <v>62200</v>
      </c>
      <c r="M46" s="34">
        <v>63528.779</v>
      </c>
      <c r="N46" s="30">
        <v>150905.721</v>
      </c>
      <c r="O46" s="31">
        <v>13.83</v>
      </c>
      <c r="P46" s="32">
        <v>138179</v>
      </c>
      <c r="Q46" s="34">
        <v>12726.721</v>
      </c>
    </row>
    <row r="47" spans="1:17" ht="12.75" customHeight="1">
      <c r="A47" s="14" t="s">
        <v>62</v>
      </c>
      <c r="B47" s="30">
        <v>1113187.67</v>
      </c>
      <c r="C47" s="31">
        <v>28.66</v>
      </c>
      <c r="D47" s="32">
        <v>890684</v>
      </c>
      <c r="E47" s="34">
        <v>222503.67</v>
      </c>
      <c r="F47" s="30">
        <v>739214.695</v>
      </c>
      <c r="G47" s="31">
        <v>19.03</v>
      </c>
      <c r="H47" s="32">
        <v>587421</v>
      </c>
      <c r="I47" s="34">
        <v>151793.695</v>
      </c>
      <c r="J47" s="30">
        <v>698438.823</v>
      </c>
      <c r="K47" s="31">
        <v>17.98</v>
      </c>
      <c r="L47" s="32">
        <v>640699</v>
      </c>
      <c r="M47" s="34">
        <v>57739.823</v>
      </c>
      <c r="N47" s="30">
        <v>359722.811</v>
      </c>
      <c r="O47" s="31">
        <v>9.26</v>
      </c>
      <c r="P47" s="32">
        <v>330111</v>
      </c>
      <c r="Q47" s="34">
        <v>29611.811</v>
      </c>
    </row>
    <row r="48" spans="1:17" ht="12.75" customHeight="1">
      <c r="A48" s="14" t="s">
        <v>63</v>
      </c>
      <c r="B48" s="30">
        <v>759680.729</v>
      </c>
      <c r="C48" s="31">
        <v>31.58</v>
      </c>
      <c r="D48" s="32">
        <v>580885</v>
      </c>
      <c r="E48" s="34">
        <v>178795.729</v>
      </c>
      <c r="F48" s="30">
        <v>487499.125</v>
      </c>
      <c r="G48" s="31">
        <v>20.27</v>
      </c>
      <c r="H48" s="32">
        <v>389435</v>
      </c>
      <c r="I48" s="34">
        <v>98064.125</v>
      </c>
      <c r="J48" s="30">
        <v>361346.214</v>
      </c>
      <c r="K48" s="31">
        <v>15.02</v>
      </c>
      <c r="L48" s="32">
        <v>124796</v>
      </c>
      <c r="M48" s="34">
        <v>236550.214</v>
      </c>
      <c r="N48" s="30">
        <v>162538.532</v>
      </c>
      <c r="O48" s="31">
        <v>6.76</v>
      </c>
      <c r="P48" s="32">
        <v>149456</v>
      </c>
      <c r="Q48" s="34">
        <v>13082.532</v>
      </c>
    </row>
    <row r="49" spans="1:17" ht="12.75" customHeight="1">
      <c r="A49" s="14" t="s">
        <v>64</v>
      </c>
      <c r="B49" s="30">
        <v>225399.58</v>
      </c>
      <c r="C49" s="31">
        <v>34.06</v>
      </c>
      <c r="D49" s="32">
        <v>155594</v>
      </c>
      <c r="E49" s="34">
        <v>69805.58</v>
      </c>
      <c r="F49" s="30">
        <v>150923.107</v>
      </c>
      <c r="G49" s="31">
        <v>22.8</v>
      </c>
      <c r="H49" s="32">
        <v>124912</v>
      </c>
      <c r="I49" s="34">
        <v>26011.107</v>
      </c>
      <c r="J49" s="30">
        <v>83666.967</v>
      </c>
      <c r="K49" s="31">
        <v>12.64</v>
      </c>
      <c r="L49" s="32">
        <v>35373</v>
      </c>
      <c r="M49" s="34">
        <v>48293.967</v>
      </c>
      <c r="N49" s="30">
        <v>46224.425</v>
      </c>
      <c r="O49" s="31">
        <v>6.98</v>
      </c>
      <c r="P49" s="32">
        <v>42658</v>
      </c>
      <c r="Q49" s="34">
        <v>3566.425</v>
      </c>
    </row>
    <row r="50" spans="1:17" ht="12.75" customHeight="1">
      <c r="A50" s="17" t="s">
        <v>65</v>
      </c>
      <c r="B50" s="36">
        <v>131955.034</v>
      </c>
      <c r="C50" s="37">
        <v>27.36</v>
      </c>
      <c r="D50" s="38">
        <v>107571</v>
      </c>
      <c r="E50" s="40">
        <v>24384.034</v>
      </c>
      <c r="F50" s="36">
        <v>137617.131</v>
      </c>
      <c r="G50" s="37">
        <v>28.53</v>
      </c>
      <c r="H50" s="38">
        <v>113788</v>
      </c>
      <c r="I50" s="40">
        <v>23829.131</v>
      </c>
      <c r="J50" s="36">
        <v>80647.372</v>
      </c>
      <c r="K50" s="37">
        <v>16.72</v>
      </c>
      <c r="L50" s="38">
        <v>37416</v>
      </c>
      <c r="M50" s="40">
        <v>43231.372</v>
      </c>
      <c r="N50" s="36">
        <v>36117.447</v>
      </c>
      <c r="O50" s="37">
        <v>7.49</v>
      </c>
      <c r="P50" s="38">
        <v>33606</v>
      </c>
      <c r="Q50" s="40">
        <v>2511.447</v>
      </c>
    </row>
    <row r="51" spans="1:17" s="59" customFormat="1" ht="12.75" customHeight="1">
      <c r="A51" s="55" t="s">
        <v>1</v>
      </c>
      <c r="B51" s="54">
        <v>2782884.2630000003</v>
      </c>
      <c r="C51" s="56">
        <v>185.73</v>
      </c>
      <c r="D51" s="57">
        <v>2190011</v>
      </c>
      <c r="E51" s="58">
        <v>592873.263</v>
      </c>
      <c r="F51" s="54">
        <v>1911810.89</v>
      </c>
      <c r="G51" s="56">
        <v>136.72</v>
      </c>
      <c r="H51" s="57">
        <v>1552092</v>
      </c>
      <c r="I51" s="58">
        <v>359718.89</v>
      </c>
      <c r="J51" s="54">
        <v>1407176.467</v>
      </c>
      <c r="K51" s="56">
        <v>82.7</v>
      </c>
      <c r="L51" s="57">
        <v>928569</v>
      </c>
      <c r="M51" s="58">
        <v>478607.46700000006</v>
      </c>
      <c r="N51" s="54">
        <v>807130.101</v>
      </c>
      <c r="O51" s="56">
        <v>52.25</v>
      </c>
      <c r="P51" s="57">
        <v>739616</v>
      </c>
      <c r="Q51" s="58">
        <v>67514.101</v>
      </c>
    </row>
    <row r="52" spans="1:17" ht="12.75" customHeight="1">
      <c r="A52" s="14"/>
      <c r="B52" s="30"/>
      <c r="C52" s="31"/>
      <c r="D52" s="32"/>
      <c r="E52" s="34"/>
      <c r="F52" s="30"/>
      <c r="G52" s="31"/>
      <c r="H52" s="32"/>
      <c r="I52" s="34"/>
      <c r="J52" s="30"/>
      <c r="K52" s="31"/>
      <c r="L52" s="32"/>
      <c r="M52" s="34"/>
      <c r="N52" s="30"/>
      <c r="O52" s="31"/>
      <c r="P52" s="32"/>
      <c r="Q52" s="34"/>
    </row>
    <row r="53" spans="1:17" ht="12.75" customHeight="1">
      <c r="A53" s="14" t="s">
        <v>66</v>
      </c>
      <c r="B53" s="30">
        <v>104300.237</v>
      </c>
      <c r="C53" s="31">
        <v>33.61</v>
      </c>
      <c r="D53" s="32">
        <v>54350</v>
      </c>
      <c r="E53" s="34">
        <v>49950.237</v>
      </c>
      <c r="F53" s="30">
        <v>95555.089</v>
      </c>
      <c r="G53" s="31">
        <v>30.79</v>
      </c>
      <c r="H53" s="32">
        <v>79716</v>
      </c>
      <c r="I53" s="34">
        <v>15839.089</v>
      </c>
      <c r="J53" s="30">
        <v>49539.306</v>
      </c>
      <c r="K53" s="31">
        <v>15.96</v>
      </c>
      <c r="L53" s="32">
        <v>16042</v>
      </c>
      <c r="M53" s="34">
        <v>33497.306</v>
      </c>
      <c r="N53" s="30">
        <v>14235.041</v>
      </c>
      <c r="O53" s="31">
        <v>4.59</v>
      </c>
      <c r="P53" s="32">
        <v>13257</v>
      </c>
      <c r="Q53" s="33">
        <v>978.041</v>
      </c>
    </row>
    <row r="54" spans="1:17" ht="12.75" customHeight="1">
      <c r="A54" s="14" t="s">
        <v>67</v>
      </c>
      <c r="B54" s="30">
        <v>117741.086</v>
      </c>
      <c r="C54" s="31">
        <v>28.53</v>
      </c>
      <c r="D54" s="32">
        <v>89817</v>
      </c>
      <c r="E54" s="34">
        <v>27924.086</v>
      </c>
      <c r="F54" s="30">
        <v>148997.855</v>
      </c>
      <c r="G54" s="31">
        <v>36.1</v>
      </c>
      <c r="H54" s="32">
        <v>119891</v>
      </c>
      <c r="I54" s="34">
        <v>29106.855</v>
      </c>
      <c r="J54" s="30">
        <v>49720.482</v>
      </c>
      <c r="K54" s="31">
        <v>12.05</v>
      </c>
      <c r="L54" s="32">
        <v>22066</v>
      </c>
      <c r="M54" s="34">
        <v>27654.482</v>
      </c>
      <c r="N54" s="30">
        <v>18611.074</v>
      </c>
      <c r="O54" s="31">
        <v>4.51</v>
      </c>
      <c r="P54" s="32">
        <v>17200</v>
      </c>
      <c r="Q54" s="34">
        <v>1411.074</v>
      </c>
    </row>
    <row r="55" spans="1:17" ht="12.75" customHeight="1">
      <c r="A55" s="14" t="s">
        <v>68</v>
      </c>
      <c r="B55" s="30">
        <v>252443.895</v>
      </c>
      <c r="C55" s="31">
        <v>28.87</v>
      </c>
      <c r="D55" s="32">
        <v>197269</v>
      </c>
      <c r="E55" s="34">
        <v>55174.895</v>
      </c>
      <c r="F55" s="30">
        <v>173638.017</v>
      </c>
      <c r="G55" s="31">
        <v>19.86</v>
      </c>
      <c r="H55" s="32">
        <v>138558</v>
      </c>
      <c r="I55" s="34">
        <v>35080.017</v>
      </c>
      <c r="J55" s="30">
        <v>140828.343</v>
      </c>
      <c r="K55" s="31">
        <v>16.11</v>
      </c>
      <c r="L55" s="32">
        <v>41915</v>
      </c>
      <c r="M55" s="34">
        <v>98913.343</v>
      </c>
      <c r="N55" s="30">
        <v>44114.927</v>
      </c>
      <c r="O55" s="31">
        <v>5.05</v>
      </c>
      <c r="P55" s="32">
        <v>40589</v>
      </c>
      <c r="Q55" s="34">
        <v>3525.927</v>
      </c>
    </row>
    <row r="56" spans="1:17" ht="12.75" customHeight="1">
      <c r="A56" s="14" t="s">
        <v>69</v>
      </c>
      <c r="B56" s="30">
        <v>373261.162</v>
      </c>
      <c r="C56" s="31">
        <v>30.88</v>
      </c>
      <c r="D56" s="32">
        <v>286028</v>
      </c>
      <c r="E56" s="34">
        <v>87233.162</v>
      </c>
      <c r="F56" s="30">
        <v>305838.357</v>
      </c>
      <c r="G56" s="31">
        <v>25.31</v>
      </c>
      <c r="H56" s="32">
        <v>245947</v>
      </c>
      <c r="I56" s="34">
        <v>59891.357</v>
      </c>
      <c r="J56" s="30">
        <v>180952.504</v>
      </c>
      <c r="K56" s="31">
        <v>14.97</v>
      </c>
      <c r="L56" s="32">
        <v>60156</v>
      </c>
      <c r="M56" s="34">
        <v>120796.504</v>
      </c>
      <c r="N56" s="30">
        <v>52702.947</v>
      </c>
      <c r="O56" s="31">
        <v>4.36</v>
      </c>
      <c r="P56" s="32">
        <v>48508</v>
      </c>
      <c r="Q56" s="34">
        <v>4194.947</v>
      </c>
    </row>
    <row r="57" spans="1:17" ht="12.75" customHeight="1">
      <c r="A57" s="14" t="s">
        <v>70</v>
      </c>
      <c r="B57" s="30">
        <v>207490.167</v>
      </c>
      <c r="C57" s="31">
        <v>28.62</v>
      </c>
      <c r="D57" s="32">
        <v>165083</v>
      </c>
      <c r="E57" s="34">
        <v>42407.167</v>
      </c>
      <c r="F57" s="30">
        <v>248122.349</v>
      </c>
      <c r="G57" s="31">
        <v>34.22</v>
      </c>
      <c r="H57" s="32">
        <v>195667</v>
      </c>
      <c r="I57" s="34">
        <v>52455.349</v>
      </c>
      <c r="J57" s="30">
        <v>104399.599</v>
      </c>
      <c r="K57" s="31">
        <v>14.4</v>
      </c>
      <c r="L57" s="32">
        <v>30871</v>
      </c>
      <c r="M57" s="34">
        <v>73528.599</v>
      </c>
      <c r="N57" s="30">
        <v>34837.536</v>
      </c>
      <c r="O57" s="31">
        <v>4.8</v>
      </c>
      <c r="P57" s="32">
        <v>31060</v>
      </c>
      <c r="Q57" s="34">
        <v>3777.536</v>
      </c>
    </row>
    <row r="58" spans="1:17" s="59" customFormat="1" ht="12.75" customHeight="1">
      <c r="A58" s="55" t="s">
        <v>2</v>
      </c>
      <c r="B58" s="54">
        <v>1055236.547</v>
      </c>
      <c r="C58" s="56">
        <v>150.51</v>
      </c>
      <c r="D58" s="57">
        <v>792547</v>
      </c>
      <c r="E58" s="58">
        <v>262689.547</v>
      </c>
      <c r="F58" s="54">
        <v>972151.6669999999</v>
      </c>
      <c r="G58" s="56">
        <v>146.28</v>
      </c>
      <c r="H58" s="57">
        <v>779779</v>
      </c>
      <c r="I58" s="58">
        <v>192372.66700000002</v>
      </c>
      <c r="J58" s="54">
        <v>525440.234</v>
      </c>
      <c r="K58" s="56">
        <v>73.49</v>
      </c>
      <c r="L58" s="57">
        <v>171050</v>
      </c>
      <c r="M58" s="58">
        <v>354390.234</v>
      </c>
      <c r="N58" s="54">
        <v>164501.525</v>
      </c>
      <c r="O58" s="56">
        <v>23.31</v>
      </c>
      <c r="P58" s="57">
        <v>150614</v>
      </c>
      <c r="Q58" s="58">
        <v>13887.525000000001</v>
      </c>
    </row>
    <row r="59" spans="1:17" ht="12.75" customHeight="1">
      <c r="A59" s="14"/>
      <c r="B59" s="30"/>
      <c r="C59" s="31"/>
      <c r="D59" s="32"/>
      <c r="E59" s="34"/>
      <c r="F59" s="30"/>
      <c r="G59" s="31"/>
      <c r="H59" s="32"/>
      <c r="I59" s="34"/>
      <c r="J59" s="30"/>
      <c r="K59" s="31"/>
      <c r="L59" s="32"/>
      <c r="M59" s="34"/>
      <c r="N59" s="30"/>
      <c r="O59" s="31"/>
      <c r="P59" s="32"/>
      <c r="Q59" s="34"/>
    </row>
    <row r="60" spans="1:17" ht="12.75" customHeight="1">
      <c r="A60" s="11" t="s">
        <v>71</v>
      </c>
      <c r="B60" s="24">
        <v>109651.59</v>
      </c>
      <c r="C60" s="25">
        <v>29.66</v>
      </c>
      <c r="D60" s="26">
        <v>88376</v>
      </c>
      <c r="E60" s="28">
        <v>21275.59</v>
      </c>
      <c r="F60" s="24">
        <v>118674.216</v>
      </c>
      <c r="G60" s="25">
        <v>32.1</v>
      </c>
      <c r="H60" s="26">
        <v>58879</v>
      </c>
      <c r="I60" s="28">
        <v>59795.216</v>
      </c>
      <c r="J60" s="24">
        <v>49839.749</v>
      </c>
      <c r="K60" s="25">
        <v>13.48</v>
      </c>
      <c r="L60" s="26">
        <v>14096</v>
      </c>
      <c r="M60" s="28">
        <v>35743.749</v>
      </c>
      <c r="N60" s="24">
        <v>19344.263</v>
      </c>
      <c r="O60" s="25">
        <v>5.23</v>
      </c>
      <c r="P60" s="26">
        <v>16815</v>
      </c>
      <c r="Q60" s="28">
        <v>2529.263</v>
      </c>
    </row>
    <row r="61" spans="1:17" ht="12.75" customHeight="1">
      <c r="A61" s="14" t="s">
        <v>72</v>
      </c>
      <c r="B61" s="30">
        <v>121749.787</v>
      </c>
      <c r="C61" s="31">
        <v>26.2</v>
      </c>
      <c r="D61" s="32">
        <v>94649</v>
      </c>
      <c r="E61" s="34">
        <v>27100.787</v>
      </c>
      <c r="F61" s="30">
        <v>162688.147</v>
      </c>
      <c r="G61" s="31">
        <v>35</v>
      </c>
      <c r="H61" s="32">
        <v>87211</v>
      </c>
      <c r="I61" s="34">
        <v>75477.147</v>
      </c>
      <c r="J61" s="30">
        <v>61039.917</v>
      </c>
      <c r="K61" s="31">
        <v>13.13</v>
      </c>
      <c r="L61" s="32">
        <v>13752</v>
      </c>
      <c r="M61" s="34">
        <v>47287.917</v>
      </c>
      <c r="N61" s="30">
        <v>20307.988</v>
      </c>
      <c r="O61" s="31">
        <v>4.37</v>
      </c>
      <c r="P61" s="32">
        <v>17460</v>
      </c>
      <c r="Q61" s="34">
        <v>2847.988</v>
      </c>
    </row>
    <row r="62" spans="1:17" ht="12.75" customHeight="1">
      <c r="A62" s="14" t="s">
        <v>73</v>
      </c>
      <c r="B62" s="30">
        <v>200194.953</v>
      </c>
      <c r="C62" s="31">
        <v>30.02</v>
      </c>
      <c r="D62" s="32">
        <v>157265</v>
      </c>
      <c r="E62" s="34">
        <v>42929.953</v>
      </c>
      <c r="F62" s="30">
        <v>189485.95</v>
      </c>
      <c r="G62" s="31">
        <v>28.42</v>
      </c>
      <c r="H62" s="32">
        <v>149910</v>
      </c>
      <c r="I62" s="34">
        <v>39575.95</v>
      </c>
      <c r="J62" s="30">
        <v>100005.812</v>
      </c>
      <c r="K62" s="31">
        <v>15</v>
      </c>
      <c r="L62" s="32">
        <v>25973</v>
      </c>
      <c r="M62" s="34">
        <v>74032.812</v>
      </c>
      <c r="N62" s="30">
        <v>27832.398</v>
      </c>
      <c r="O62" s="31">
        <v>4.17</v>
      </c>
      <c r="P62" s="32">
        <v>25285</v>
      </c>
      <c r="Q62" s="34">
        <v>2547.398</v>
      </c>
    </row>
    <row r="63" spans="1:17" ht="12.75" customHeight="1">
      <c r="A63" s="17" t="s">
        <v>74</v>
      </c>
      <c r="B63" s="36">
        <v>104862.278</v>
      </c>
      <c r="C63" s="37">
        <v>29.35</v>
      </c>
      <c r="D63" s="38">
        <v>83478</v>
      </c>
      <c r="E63" s="40">
        <v>21384.278</v>
      </c>
      <c r="F63" s="36">
        <v>94607.8</v>
      </c>
      <c r="G63" s="37">
        <v>26.48</v>
      </c>
      <c r="H63" s="38">
        <v>76749</v>
      </c>
      <c r="I63" s="40">
        <v>17858.8</v>
      </c>
      <c r="J63" s="36">
        <v>59069.257</v>
      </c>
      <c r="K63" s="37">
        <v>16.53</v>
      </c>
      <c r="L63" s="38">
        <v>25937</v>
      </c>
      <c r="M63" s="40">
        <v>33132.257</v>
      </c>
      <c r="N63" s="36">
        <v>34856.593</v>
      </c>
      <c r="O63" s="37">
        <v>9.76</v>
      </c>
      <c r="P63" s="38">
        <v>32662</v>
      </c>
      <c r="Q63" s="40">
        <v>2194.593</v>
      </c>
    </row>
    <row r="64" spans="1:17" s="59" customFormat="1" ht="12.75" customHeight="1">
      <c r="A64" s="55" t="s">
        <v>3</v>
      </c>
      <c r="B64" s="54">
        <f>SUM(B60:B63)</f>
        <v>536458.608</v>
      </c>
      <c r="C64" s="56">
        <v>115.23</v>
      </c>
      <c r="D64" s="57">
        <v>423768</v>
      </c>
      <c r="E64" s="58">
        <v>112690.60800000001</v>
      </c>
      <c r="F64" s="54">
        <v>565456.113</v>
      </c>
      <c r="G64" s="56">
        <v>122</v>
      </c>
      <c r="H64" s="57">
        <v>372749</v>
      </c>
      <c r="I64" s="58">
        <v>192707.113</v>
      </c>
      <c r="J64" s="54">
        <v>269954.735</v>
      </c>
      <c r="K64" s="56">
        <v>58.14</v>
      </c>
      <c r="L64" s="57">
        <v>79758</v>
      </c>
      <c r="M64" s="58">
        <v>190196.735</v>
      </c>
      <c r="N64" s="54">
        <v>102341.242</v>
      </c>
      <c r="O64" s="56">
        <v>23.53</v>
      </c>
      <c r="P64" s="57">
        <v>92222</v>
      </c>
      <c r="Q64" s="58">
        <v>10119.242</v>
      </c>
    </row>
    <row r="65" spans="1:17" ht="12.75" customHeight="1">
      <c r="A65" s="14"/>
      <c r="B65" s="30"/>
      <c r="C65" s="31"/>
      <c r="D65" s="32"/>
      <c r="E65" s="34"/>
      <c r="F65" s="30"/>
      <c r="G65" s="31"/>
      <c r="H65" s="32"/>
      <c r="I65" s="34"/>
      <c r="J65" s="30"/>
      <c r="K65" s="31"/>
      <c r="L65" s="32"/>
      <c r="M65" s="34"/>
      <c r="N65" s="30"/>
      <c r="O65" s="31"/>
      <c r="P65" s="32"/>
      <c r="Q65" s="34"/>
    </row>
    <row r="66" spans="1:17" ht="12.75" customHeight="1">
      <c r="A66" s="14" t="s">
        <v>75</v>
      </c>
      <c r="B66" s="30">
        <v>630091.469</v>
      </c>
      <c r="C66" s="31">
        <v>28.18</v>
      </c>
      <c r="D66" s="32">
        <v>474434</v>
      </c>
      <c r="E66" s="34">
        <v>155657.469</v>
      </c>
      <c r="F66" s="30">
        <v>528116.688</v>
      </c>
      <c r="G66" s="31">
        <v>23.62</v>
      </c>
      <c r="H66" s="32">
        <v>361521</v>
      </c>
      <c r="I66" s="34">
        <v>166595.688</v>
      </c>
      <c r="J66" s="30">
        <v>418070.185</v>
      </c>
      <c r="K66" s="31">
        <v>18.7</v>
      </c>
      <c r="L66" s="32">
        <v>92860</v>
      </c>
      <c r="M66" s="34">
        <v>325210.185</v>
      </c>
      <c r="N66" s="30">
        <v>127584.25</v>
      </c>
      <c r="O66" s="31">
        <v>5.71</v>
      </c>
      <c r="P66" s="32">
        <v>111528</v>
      </c>
      <c r="Q66" s="34">
        <v>16056.25</v>
      </c>
    </row>
    <row r="67" spans="1:17" ht="12.75" customHeight="1">
      <c r="A67" s="14" t="s">
        <v>76</v>
      </c>
      <c r="B67" s="30">
        <v>118998.145</v>
      </c>
      <c r="C67" s="31">
        <v>28.49</v>
      </c>
      <c r="D67" s="32">
        <v>95626</v>
      </c>
      <c r="E67" s="34">
        <v>23372.145</v>
      </c>
      <c r="F67" s="30">
        <v>140469.921</v>
      </c>
      <c r="G67" s="31">
        <v>33.63</v>
      </c>
      <c r="H67" s="32">
        <v>107872</v>
      </c>
      <c r="I67" s="34">
        <v>32597.921</v>
      </c>
      <c r="J67" s="30">
        <v>58914.073</v>
      </c>
      <c r="K67" s="31">
        <v>14.11</v>
      </c>
      <c r="L67" s="32">
        <v>15327</v>
      </c>
      <c r="M67" s="34">
        <v>43587.073</v>
      </c>
      <c r="N67" s="30">
        <v>14373.663</v>
      </c>
      <c r="O67" s="31">
        <v>3.44</v>
      </c>
      <c r="P67" s="32">
        <v>12664</v>
      </c>
      <c r="Q67" s="34">
        <v>1709.663</v>
      </c>
    </row>
    <row r="68" spans="1:17" ht="12.75" customHeight="1">
      <c r="A68" s="14" t="s">
        <v>77</v>
      </c>
      <c r="B68" s="30">
        <v>218117.976</v>
      </c>
      <c r="C68" s="31">
        <v>31.58</v>
      </c>
      <c r="D68" s="32">
        <v>169015</v>
      </c>
      <c r="E68" s="34">
        <v>49102.976</v>
      </c>
      <c r="F68" s="30">
        <v>207334.61</v>
      </c>
      <c r="G68" s="31">
        <v>30.02</v>
      </c>
      <c r="H68" s="32">
        <v>159287</v>
      </c>
      <c r="I68" s="34">
        <v>48047.61</v>
      </c>
      <c r="J68" s="30">
        <v>114280.184</v>
      </c>
      <c r="K68" s="31">
        <v>16.54</v>
      </c>
      <c r="L68" s="32">
        <v>28587</v>
      </c>
      <c r="M68" s="34">
        <v>85693.184</v>
      </c>
      <c r="N68" s="30">
        <v>23215.088</v>
      </c>
      <c r="O68" s="31">
        <v>3.36</v>
      </c>
      <c r="P68" s="32">
        <v>20995</v>
      </c>
      <c r="Q68" s="34">
        <v>2220.088</v>
      </c>
    </row>
    <row r="69" spans="1:17" ht="12.75" customHeight="1">
      <c r="A69" s="14" t="s">
        <v>78</v>
      </c>
      <c r="B69" s="30">
        <v>294195.41</v>
      </c>
      <c r="C69" s="31">
        <v>33.35</v>
      </c>
      <c r="D69" s="32">
        <v>222237</v>
      </c>
      <c r="E69" s="34">
        <v>71958.41</v>
      </c>
      <c r="F69" s="30">
        <v>253382.478</v>
      </c>
      <c r="G69" s="31">
        <v>28.72</v>
      </c>
      <c r="H69" s="32">
        <v>192090</v>
      </c>
      <c r="I69" s="34">
        <v>61292.478</v>
      </c>
      <c r="J69" s="30">
        <v>133665.709</v>
      </c>
      <c r="K69" s="31">
        <v>15.15</v>
      </c>
      <c r="L69" s="32">
        <v>35718</v>
      </c>
      <c r="M69" s="34">
        <v>97947.709</v>
      </c>
      <c r="N69" s="30">
        <v>28662.327</v>
      </c>
      <c r="O69" s="31">
        <v>3.25</v>
      </c>
      <c r="P69" s="32">
        <v>25974</v>
      </c>
      <c r="Q69" s="34">
        <v>2688.327</v>
      </c>
    </row>
    <row r="70" spans="1:17" ht="12.75" customHeight="1">
      <c r="A70" s="14" t="s">
        <v>79</v>
      </c>
      <c r="B70" s="30">
        <v>172906.242</v>
      </c>
      <c r="C70" s="31">
        <v>28.73</v>
      </c>
      <c r="D70" s="32">
        <v>125413</v>
      </c>
      <c r="E70" s="34">
        <v>47493.242</v>
      </c>
      <c r="F70" s="30">
        <v>166917.122</v>
      </c>
      <c r="G70" s="31">
        <v>27.74</v>
      </c>
      <c r="H70" s="32">
        <v>120165</v>
      </c>
      <c r="I70" s="34">
        <v>46752.122</v>
      </c>
      <c r="J70" s="30">
        <v>81362.725</v>
      </c>
      <c r="K70" s="31">
        <v>13.52</v>
      </c>
      <c r="L70" s="32">
        <v>19550</v>
      </c>
      <c r="M70" s="34">
        <v>61812.725</v>
      </c>
      <c r="N70" s="30">
        <v>25024.988</v>
      </c>
      <c r="O70" s="31">
        <v>4.16</v>
      </c>
      <c r="P70" s="32">
        <v>22005</v>
      </c>
      <c r="Q70" s="34">
        <v>3019.988</v>
      </c>
    </row>
    <row r="71" spans="1:17" ht="12.75" customHeight="1">
      <c r="A71" s="14" t="s">
        <v>80</v>
      </c>
      <c r="B71" s="30">
        <v>128570.437</v>
      </c>
      <c r="C71" s="31">
        <v>25.11</v>
      </c>
      <c r="D71" s="32">
        <v>103320</v>
      </c>
      <c r="E71" s="34">
        <v>25250.437</v>
      </c>
      <c r="F71" s="30">
        <v>155140.775</v>
      </c>
      <c r="G71" s="31">
        <v>30.3</v>
      </c>
      <c r="H71" s="32">
        <v>122755</v>
      </c>
      <c r="I71" s="34">
        <v>32385.775</v>
      </c>
      <c r="J71" s="30">
        <v>85636.195</v>
      </c>
      <c r="K71" s="31">
        <v>16.72</v>
      </c>
      <c r="L71" s="32">
        <v>22338</v>
      </c>
      <c r="M71" s="34">
        <v>63298.195</v>
      </c>
      <c r="N71" s="30">
        <v>18574.274</v>
      </c>
      <c r="O71" s="31">
        <v>3.63</v>
      </c>
      <c r="P71" s="32">
        <v>17031</v>
      </c>
      <c r="Q71" s="34">
        <v>1543.274</v>
      </c>
    </row>
    <row r="72" spans="1:17" ht="12.75" customHeight="1">
      <c r="A72" s="14" t="s">
        <v>81</v>
      </c>
      <c r="B72" s="30">
        <v>219619.548</v>
      </c>
      <c r="C72" s="31">
        <v>27.84</v>
      </c>
      <c r="D72" s="32">
        <v>172071</v>
      </c>
      <c r="E72" s="34">
        <v>47548.548</v>
      </c>
      <c r="F72" s="30">
        <v>288294.731</v>
      </c>
      <c r="G72" s="31">
        <v>36.54</v>
      </c>
      <c r="H72" s="32">
        <v>204040</v>
      </c>
      <c r="I72" s="34">
        <v>84254.731</v>
      </c>
      <c r="J72" s="30">
        <v>108294.592</v>
      </c>
      <c r="K72" s="31">
        <v>13.73</v>
      </c>
      <c r="L72" s="32">
        <v>28877</v>
      </c>
      <c r="M72" s="34">
        <v>79417.592</v>
      </c>
      <c r="N72" s="30">
        <v>27342.877</v>
      </c>
      <c r="O72" s="31">
        <v>3.47</v>
      </c>
      <c r="P72" s="32">
        <v>24580</v>
      </c>
      <c r="Q72" s="34">
        <v>2762.877</v>
      </c>
    </row>
    <row r="73" spans="1:17" ht="12.75" customHeight="1">
      <c r="A73" s="14" t="s">
        <v>82</v>
      </c>
      <c r="B73" s="30">
        <v>118915.777</v>
      </c>
      <c r="C73" s="31">
        <v>22.46</v>
      </c>
      <c r="D73" s="32">
        <v>60649</v>
      </c>
      <c r="E73" s="34">
        <v>58266.777</v>
      </c>
      <c r="F73" s="30">
        <v>93385.272</v>
      </c>
      <c r="G73" s="31">
        <v>17.64</v>
      </c>
      <c r="H73" s="32">
        <v>62066</v>
      </c>
      <c r="I73" s="34">
        <v>31319.272</v>
      </c>
      <c r="J73" s="30">
        <v>94905.593</v>
      </c>
      <c r="K73" s="31">
        <v>17.93</v>
      </c>
      <c r="L73" s="32">
        <v>15465</v>
      </c>
      <c r="M73" s="34">
        <v>79440.593</v>
      </c>
      <c r="N73" s="30">
        <v>36155.483</v>
      </c>
      <c r="O73" s="31">
        <v>6.83</v>
      </c>
      <c r="P73" s="32">
        <v>31277</v>
      </c>
      <c r="Q73" s="34">
        <v>4878.483</v>
      </c>
    </row>
    <row r="74" spans="1:17" s="59" customFormat="1" ht="12.75" customHeight="1">
      <c r="A74" s="55"/>
      <c r="B74" s="54">
        <v>1901415.004</v>
      </c>
      <c r="C74" s="56">
        <v>225.74</v>
      </c>
      <c r="D74" s="57">
        <v>1422765</v>
      </c>
      <c r="E74" s="58">
        <v>478650.00399999996</v>
      </c>
      <c r="F74" s="54">
        <v>1833041.5969999996</v>
      </c>
      <c r="G74" s="56">
        <v>228.21</v>
      </c>
      <c r="H74" s="57">
        <v>1329796</v>
      </c>
      <c r="I74" s="58">
        <v>503245.59700000007</v>
      </c>
      <c r="J74" s="54">
        <v>1095129.256</v>
      </c>
      <c r="K74" s="56">
        <v>126.4</v>
      </c>
      <c r="L74" s="57">
        <v>258722</v>
      </c>
      <c r="M74" s="58">
        <v>836407.2559999999</v>
      </c>
      <c r="N74" s="54">
        <v>300932.95</v>
      </c>
      <c r="O74" s="56">
        <v>33.85</v>
      </c>
      <c r="P74" s="57">
        <v>266054</v>
      </c>
      <c r="Q74" s="58">
        <v>34878.95</v>
      </c>
    </row>
    <row r="75" spans="1:17" ht="12.75" customHeight="1">
      <c r="A75" s="14"/>
      <c r="B75" s="30"/>
      <c r="C75" s="31"/>
      <c r="D75" s="32"/>
      <c r="E75" s="34"/>
      <c r="F75" s="30"/>
      <c r="G75" s="31"/>
      <c r="H75" s="32"/>
      <c r="I75" s="34"/>
      <c r="J75" s="30"/>
      <c r="K75" s="31"/>
      <c r="L75" s="32"/>
      <c r="M75" s="34"/>
      <c r="N75" s="30"/>
      <c r="O75" s="31"/>
      <c r="P75" s="32"/>
      <c r="Q75" s="34"/>
    </row>
    <row r="76" spans="1:17" ht="12.75" customHeight="1">
      <c r="A76" s="20" t="s">
        <v>83</v>
      </c>
      <c r="B76" s="41">
        <v>18450139.059</v>
      </c>
      <c r="C76" s="42">
        <v>31.56</v>
      </c>
      <c r="D76" s="43">
        <v>14433171</v>
      </c>
      <c r="E76" s="44">
        <v>4016968.059</v>
      </c>
      <c r="F76" s="41">
        <v>14071671.422</v>
      </c>
      <c r="G76" s="42">
        <v>24.07</v>
      </c>
      <c r="H76" s="43">
        <v>10657166</v>
      </c>
      <c r="I76" s="44">
        <v>3414505.422</v>
      </c>
      <c r="J76" s="41">
        <v>7639432.739</v>
      </c>
      <c r="K76" s="42">
        <v>13.07</v>
      </c>
      <c r="L76" s="43">
        <v>3555970</v>
      </c>
      <c r="M76" s="44">
        <v>4083462.739</v>
      </c>
      <c r="N76" s="41">
        <v>3563556.59</v>
      </c>
      <c r="O76" s="42">
        <v>6.1</v>
      </c>
      <c r="P76" s="43">
        <v>3259068</v>
      </c>
      <c r="Q76" s="44">
        <v>304488.59</v>
      </c>
    </row>
    <row r="77" spans="1:17" ht="12.75" customHeight="1">
      <c r="A77" s="149" t="s">
        <v>26</v>
      </c>
      <c r="B77" s="152"/>
      <c r="C77" s="153"/>
      <c r="D77" s="153"/>
      <c r="E77" s="154"/>
      <c r="F77" s="152"/>
      <c r="G77" s="153"/>
      <c r="H77" s="153"/>
      <c r="I77" s="154"/>
      <c r="J77" s="152"/>
      <c r="K77" s="153"/>
      <c r="L77" s="153"/>
      <c r="M77" s="154"/>
      <c r="N77" s="152"/>
      <c r="O77" s="153"/>
      <c r="P77" s="153"/>
      <c r="Q77" s="154"/>
    </row>
    <row r="78" spans="1:17" ht="12.75" customHeight="1">
      <c r="A78" s="150"/>
      <c r="B78" s="161" t="s">
        <v>84</v>
      </c>
      <c r="C78" s="162"/>
      <c r="D78" s="162"/>
      <c r="E78" s="163"/>
      <c r="F78" s="155" t="s">
        <v>85</v>
      </c>
      <c r="G78" s="156"/>
      <c r="H78" s="156"/>
      <c r="I78" s="157"/>
      <c r="J78" s="161" t="s">
        <v>86</v>
      </c>
      <c r="K78" s="162"/>
      <c r="L78" s="162"/>
      <c r="M78" s="163"/>
      <c r="N78" s="155" t="s">
        <v>87</v>
      </c>
      <c r="O78" s="156"/>
      <c r="P78" s="156"/>
      <c r="Q78" s="157"/>
    </row>
    <row r="79" spans="1:17" ht="12.75" customHeight="1">
      <c r="A79" s="151"/>
      <c r="B79" s="158"/>
      <c r="C79" s="159"/>
      <c r="D79" s="159"/>
      <c r="E79" s="160"/>
      <c r="F79" s="158"/>
      <c r="G79" s="159"/>
      <c r="H79" s="159"/>
      <c r="I79" s="160"/>
      <c r="J79" s="158"/>
      <c r="K79" s="159"/>
      <c r="L79" s="159"/>
      <c r="M79" s="160"/>
      <c r="N79" s="158"/>
      <c r="O79" s="159"/>
      <c r="P79" s="159"/>
      <c r="Q79" s="160"/>
    </row>
    <row r="80" spans="1:17" ht="12.75" customHeight="1">
      <c r="A80" s="4"/>
      <c r="B80" s="5" t="s">
        <v>31</v>
      </c>
      <c r="C80" s="6"/>
      <c r="D80" s="6"/>
      <c r="E80" s="7"/>
      <c r="F80" s="5" t="s">
        <v>31</v>
      </c>
      <c r="G80" s="6"/>
      <c r="H80" s="6"/>
      <c r="I80" s="7"/>
      <c r="J80" s="5" t="s">
        <v>31</v>
      </c>
      <c r="K80" s="6"/>
      <c r="L80" s="6"/>
      <c r="M80" s="7"/>
      <c r="N80" s="5" t="s">
        <v>31</v>
      </c>
      <c r="O80" s="6"/>
      <c r="P80" s="6"/>
      <c r="Q80" s="7"/>
    </row>
    <row r="81" spans="1:17" ht="12.75" customHeight="1">
      <c r="A81" s="4" t="s">
        <v>32</v>
      </c>
      <c r="B81" s="6"/>
      <c r="C81" s="8"/>
      <c r="D81" s="9" t="s">
        <v>33</v>
      </c>
      <c r="E81" s="9" t="s">
        <v>34</v>
      </c>
      <c r="F81" s="6"/>
      <c r="G81" s="8"/>
      <c r="H81" s="9" t="s">
        <v>33</v>
      </c>
      <c r="I81" s="9" t="s">
        <v>34</v>
      </c>
      <c r="J81" s="6"/>
      <c r="K81" s="8"/>
      <c r="L81" s="9" t="s">
        <v>33</v>
      </c>
      <c r="M81" s="9" t="s">
        <v>34</v>
      </c>
      <c r="N81" s="6"/>
      <c r="O81" s="8"/>
      <c r="P81" s="9" t="s">
        <v>33</v>
      </c>
      <c r="Q81" s="9" t="s">
        <v>34</v>
      </c>
    </row>
    <row r="82" spans="1:17" ht="12.75" customHeight="1">
      <c r="A82" s="4"/>
      <c r="B82" s="6"/>
      <c r="C82" s="9" t="s">
        <v>35</v>
      </c>
      <c r="D82" s="4" t="s">
        <v>31</v>
      </c>
      <c r="E82" s="10" t="s">
        <v>31</v>
      </c>
      <c r="F82" s="6"/>
      <c r="G82" s="9" t="s">
        <v>35</v>
      </c>
      <c r="H82" s="4" t="s">
        <v>31</v>
      </c>
      <c r="I82" s="10" t="s">
        <v>31</v>
      </c>
      <c r="J82" s="6"/>
      <c r="K82" s="9" t="s">
        <v>35</v>
      </c>
      <c r="L82" s="4" t="s">
        <v>31</v>
      </c>
      <c r="M82" s="10" t="s">
        <v>31</v>
      </c>
      <c r="N82" s="6"/>
      <c r="O82" s="9" t="s">
        <v>35</v>
      </c>
      <c r="P82" s="4" t="s">
        <v>31</v>
      </c>
      <c r="Q82" s="10" t="s">
        <v>31</v>
      </c>
    </row>
    <row r="83" spans="1:17" ht="12.75" customHeight="1">
      <c r="A83" s="11" t="s">
        <v>36</v>
      </c>
      <c r="B83" s="24">
        <v>71398.761</v>
      </c>
      <c r="C83" s="25">
        <v>2.58</v>
      </c>
      <c r="D83" s="26">
        <v>56779</v>
      </c>
      <c r="E83" s="28">
        <v>14619.761</v>
      </c>
      <c r="F83" s="24">
        <v>43617.233</v>
      </c>
      <c r="G83" s="25">
        <v>1.58</v>
      </c>
      <c r="H83" s="26">
        <v>18868</v>
      </c>
      <c r="I83" s="28">
        <v>24749.233</v>
      </c>
      <c r="J83" s="24">
        <v>277871.441</v>
      </c>
      <c r="K83" s="25">
        <v>10.06</v>
      </c>
      <c r="L83" s="26">
        <v>266564</v>
      </c>
      <c r="M83" s="28">
        <v>11307.441</v>
      </c>
      <c r="N83" s="24">
        <v>37728.677</v>
      </c>
      <c r="O83" s="25">
        <v>1.37</v>
      </c>
      <c r="P83" s="26">
        <v>35780</v>
      </c>
      <c r="Q83" s="28">
        <v>1948.677</v>
      </c>
    </row>
    <row r="84" spans="1:17" ht="12.75" customHeight="1">
      <c r="A84" s="14"/>
      <c r="B84" s="30"/>
      <c r="C84" s="31"/>
      <c r="D84" s="32"/>
      <c r="E84" s="34"/>
      <c r="F84" s="30"/>
      <c r="G84" s="31"/>
      <c r="H84" s="32"/>
      <c r="I84" s="34"/>
      <c r="J84" s="30"/>
      <c r="K84" s="31"/>
      <c r="L84" s="32"/>
      <c r="M84" s="34"/>
      <c r="N84" s="30"/>
      <c r="O84" s="31"/>
      <c r="P84" s="32"/>
      <c r="Q84" s="34"/>
    </row>
    <row r="85" spans="1:17" ht="12.75" customHeight="1">
      <c r="A85" s="14"/>
      <c r="B85" s="30"/>
      <c r="C85" s="31"/>
      <c r="D85" s="32"/>
      <c r="E85" s="34"/>
      <c r="F85" s="30"/>
      <c r="G85" s="31"/>
      <c r="H85" s="32"/>
      <c r="I85" s="34"/>
      <c r="J85" s="30"/>
      <c r="K85" s="31"/>
      <c r="L85" s="32"/>
      <c r="M85" s="34"/>
      <c r="N85" s="30"/>
      <c r="O85" s="31"/>
      <c r="P85" s="32"/>
      <c r="Q85" s="34"/>
    </row>
    <row r="86" spans="1:17" ht="12.75" customHeight="1">
      <c r="A86" s="14" t="s">
        <v>37</v>
      </c>
      <c r="B86" s="30">
        <v>24320.993</v>
      </c>
      <c r="C86" s="31">
        <v>4.02</v>
      </c>
      <c r="D86" s="32">
        <v>17171</v>
      </c>
      <c r="E86" s="34">
        <v>7149.993</v>
      </c>
      <c r="F86" s="30">
        <v>10324.801</v>
      </c>
      <c r="G86" s="31">
        <v>1.71</v>
      </c>
      <c r="H86" s="32">
        <v>3665</v>
      </c>
      <c r="I86" s="34">
        <v>6659.801</v>
      </c>
      <c r="J86" s="30">
        <v>52011.7229999999</v>
      </c>
      <c r="K86" s="31">
        <v>8.6</v>
      </c>
      <c r="L86" s="32">
        <v>49084</v>
      </c>
      <c r="M86" s="34">
        <v>2927.723</v>
      </c>
      <c r="N86" s="30">
        <v>7090.201</v>
      </c>
      <c r="O86" s="31">
        <v>1.17</v>
      </c>
      <c r="P86" s="32">
        <v>6483</v>
      </c>
      <c r="Q86" s="33">
        <v>607.201</v>
      </c>
    </row>
    <row r="87" spans="1:17" ht="12.75" customHeight="1">
      <c r="A87" s="14" t="s">
        <v>38</v>
      </c>
      <c r="B87" s="30">
        <v>39161.006</v>
      </c>
      <c r="C87" s="31">
        <v>6.12</v>
      </c>
      <c r="D87" s="32">
        <v>31058</v>
      </c>
      <c r="E87" s="34">
        <v>8103.006</v>
      </c>
      <c r="F87" s="30">
        <v>11302.611</v>
      </c>
      <c r="G87" s="31">
        <v>1.77</v>
      </c>
      <c r="H87" s="32">
        <v>3579</v>
      </c>
      <c r="I87" s="34">
        <v>7723.611</v>
      </c>
      <c r="J87" s="30">
        <v>43442.136</v>
      </c>
      <c r="K87" s="31">
        <v>6.79</v>
      </c>
      <c r="L87" s="32">
        <v>41380</v>
      </c>
      <c r="M87" s="34">
        <v>2062.136</v>
      </c>
      <c r="N87" s="30">
        <v>5890.649</v>
      </c>
      <c r="O87" s="31">
        <v>0.92</v>
      </c>
      <c r="P87" s="32">
        <v>5564</v>
      </c>
      <c r="Q87" s="33">
        <v>326.649</v>
      </c>
    </row>
    <row r="88" spans="1:17" ht="12.75" customHeight="1">
      <c r="A88" s="14" t="s">
        <v>39</v>
      </c>
      <c r="B88" s="30">
        <v>41783.957</v>
      </c>
      <c r="C88" s="31">
        <v>4.24</v>
      </c>
      <c r="D88" s="32">
        <v>31336</v>
      </c>
      <c r="E88" s="34">
        <v>10447.957</v>
      </c>
      <c r="F88" s="30">
        <v>14483.395</v>
      </c>
      <c r="G88" s="31">
        <v>1.47</v>
      </c>
      <c r="H88" s="32">
        <v>5570</v>
      </c>
      <c r="I88" s="34">
        <v>8913.395</v>
      </c>
      <c r="J88" s="30">
        <v>118934.488</v>
      </c>
      <c r="K88" s="31">
        <v>12.06</v>
      </c>
      <c r="L88" s="32">
        <v>109808</v>
      </c>
      <c r="M88" s="34">
        <v>9126.488</v>
      </c>
      <c r="N88" s="30">
        <v>15491.717</v>
      </c>
      <c r="O88" s="31">
        <v>1.57</v>
      </c>
      <c r="P88" s="32">
        <v>14365</v>
      </c>
      <c r="Q88" s="34">
        <v>1126.717</v>
      </c>
    </row>
    <row r="89" spans="1:17" ht="12.75" customHeight="1">
      <c r="A89" s="14" t="s">
        <v>40</v>
      </c>
      <c r="B89" s="30">
        <v>26401.862</v>
      </c>
      <c r="C89" s="31">
        <v>4.55</v>
      </c>
      <c r="D89" s="32">
        <v>18195</v>
      </c>
      <c r="E89" s="34">
        <v>8206.862</v>
      </c>
      <c r="F89" s="30">
        <v>8527.233</v>
      </c>
      <c r="G89" s="31">
        <v>1.47</v>
      </c>
      <c r="H89" s="32">
        <v>2941</v>
      </c>
      <c r="I89" s="34">
        <v>5586.233</v>
      </c>
      <c r="J89" s="30">
        <v>74878.669</v>
      </c>
      <c r="K89" s="31">
        <v>12.9</v>
      </c>
      <c r="L89" s="32">
        <v>40139</v>
      </c>
      <c r="M89" s="34">
        <v>34739.669</v>
      </c>
      <c r="N89" s="30">
        <v>6762.685</v>
      </c>
      <c r="O89" s="31">
        <v>1.16</v>
      </c>
      <c r="P89" s="32">
        <v>6423</v>
      </c>
      <c r="Q89" s="33">
        <v>339.685</v>
      </c>
    </row>
    <row r="90" spans="1:17" ht="12.75" customHeight="1">
      <c r="A90" s="14" t="s">
        <v>41</v>
      </c>
      <c r="B90" s="30">
        <v>29559.643</v>
      </c>
      <c r="C90" s="31">
        <v>4.97</v>
      </c>
      <c r="D90" s="32">
        <v>18734</v>
      </c>
      <c r="E90" s="34">
        <v>10825.643</v>
      </c>
      <c r="F90" s="30">
        <v>12262.846</v>
      </c>
      <c r="G90" s="31">
        <v>2.06</v>
      </c>
      <c r="H90" s="32">
        <v>4417</v>
      </c>
      <c r="I90" s="34">
        <v>7845.846</v>
      </c>
      <c r="J90" s="30">
        <v>80048.922</v>
      </c>
      <c r="K90" s="31">
        <v>13.47</v>
      </c>
      <c r="L90" s="32">
        <v>73657</v>
      </c>
      <c r="M90" s="34">
        <v>6391.922</v>
      </c>
      <c r="N90" s="30">
        <v>7098.231</v>
      </c>
      <c r="O90" s="31">
        <v>1.19</v>
      </c>
      <c r="P90" s="32">
        <v>6620</v>
      </c>
      <c r="Q90" s="33">
        <v>478.231</v>
      </c>
    </row>
    <row r="91" spans="1:17" ht="12.75" customHeight="1">
      <c r="A91" s="17" t="s">
        <v>42</v>
      </c>
      <c r="B91" s="36">
        <v>32487.894</v>
      </c>
      <c r="C91" s="37">
        <v>3.32</v>
      </c>
      <c r="D91" s="38">
        <v>22562</v>
      </c>
      <c r="E91" s="40">
        <v>9925.894</v>
      </c>
      <c r="F91" s="36">
        <v>17038.689</v>
      </c>
      <c r="G91" s="37">
        <v>1.74</v>
      </c>
      <c r="H91" s="38">
        <v>5180</v>
      </c>
      <c r="I91" s="40">
        <v>11858.689</v>
      </c>
      <c r="J91" s="36">
        <v>137568.335</v>
      </c>
      <c r="K91" s="37">
        <v>14.07</v>
      </c>
      <c r="L91" s="38">
        <v>108376</v>
      </c>
      <c r="M91" s="40">
        <v>29192.335</v>
      </c>
      <c r="N91" s="36">
        <v>42500.86</v>
      </c>
      <c r="O91" s="37">
        <v>4.35</v>
      </c>
      <c r="P91" s="38">
        <v>13439</v>
      </c>
      <c r="Q91" s="40">
        <v>29061.86</v>
      </c>
    </row>
    <row r="92" spans="1:17" ht="12.75" customHeight="1">
      <c r="A92" s="14" t="s">
        <v>93</v>
      </c>
      <c r="B92" s="30">
        <v>193715.355</v>
      </c>
      <c r="C92" s="31"/>
      <c r="D92" s="32"/>
      <c r="E92" s="34"/>
      <c r="F92" s="30">
        <v>73939.575</v>
      </c>
      <c r="G92" s="31">
        <f>SUM(G86:G91)</f>
        <v>10.22</v>
      </c>
      <c r="H92" s="32"/>
      <c r="I92" s="34"/>
      <c r="J92" s="30">
        <v>506884.2729999999</v>
      </c>
      <c r="K92" s="31"/>
      <c r="L92" s="32"/>
      <c r="M92" s="34"/>
      <c r="N92" s="30">
        <v>84834.343</v>
      </c>
      <c r="O92" s="31"/>
      <c r="P92" s="32"/>
      <c r="Q92" s="34"/>
    </row>
    <row r="93" spans="1:17" ht="12.75" customHeight="1">
      <c r="A93" s="14"/>
      <c r="B93" s="30"/>
      <c r="C93" s="31"/>
      <c r="D93" s="32"/>
      <c r="E93" s="34"/>
      <c r="F93" s="30"/>
      <c r="G93" s="31"/>
      <c r="H93" s="32"/>
      <c r="I93" s="34"/>
      <c r="J93" s="30"/>
      <c r="K93" s="31"/>
      <c r="L93" s="32"/>
      <c r="M93" s="34"/>
      <c r="N93" s="30"/>
      <c r="O93" s="31"/>
      <c r="P93" s="32"/>
      <c r="Q93" s="34"/>
    </row>
    <row r="94" spans="1:17" ht="12.75" customHeight="1">
      <c r="A94" s="14" t="s">
        <v>43</v>
      </c>
      <c r="B94" s="30">
        <v>40533.79</v>
      </c>
      <c r="C94" s="31">
        <v>3.13</v>
      </c>
      <c r="D94" s="32">
        <v>31463</v>
      </c>
      <c r="E94" s="34">
        <v>9070.79</v>
      </c>
      <c r="F94" s="30">
        <v>23532.794</v>
      </c>
      <c r="G94" s="31">
        <v>1.81</v>
      </c>
      <c r="H94" s="32">
        <v>9527</v>
      </c>
      <c r="I94" s="34">
        <v>14005.794</v>
      </c>
      <c r="J94" s="30">
        <v>188676.275</v>
      </c>
      <c r="K94" s="31">
        <v>14.55</v>
      </c>
      <c r="L94" s="32">
        <v>180019</v>
      </c>
      <c r="M94" s="34">
        <v>8657.275</v>
      </c>
      <c r="N94" s="30">
        <v>19847.261</v>
      </c>
      <c r="O94" s="31">
        <v>1.53</v>
      </c>
      <c r="P94" s="32">
        <v>18573</v>
      </c>
      <c r="Q94" s="34">
        <v>1274.261</v>
      </c>
    </row>
    <row r="95" spans="1:17" ht="12.75" customHeight="1">
      <c r="A95" s="14" t="s">
        <v>44</v>
      </c>
      <c r="B95" s="30">
        <v>16263.486</v>
      </c>
      <c r="C95" s="31">
        <v>1.81</v>
      </c>
      <c r="D95" s="32">
        <v>12220</v>
      </c>
      <c r="E95" s="34">
        <v>4043.486</v>
      </c>
      <c r="F95" s="30">
        <v>10544.651</v>
      </c>
      <c r="G95" s="31">
        <v>1.17</v>
      </c>
      <c r="H95" s="32">
        <v>3587</v>
      </c>
      <c r="I95" s="34">
        <v>6957.651</v>
      </c>
      <c r="J95" s="30">
        <v>297619.303</v>
      </c>
      <c r="K95" s="31">
        <v>33.15</v>
      </c>
      <c r="L95" s="32">
        <v>272750</v>
      </c>
      <c r="M95" s="34">
        <v>24869.303</v>
      </c>
      <c r="N95" s="30">
        <v>7704.582</v>
      </c>
      <c r="O95" s="31">
        <v>0.86</v>
      </c>
      <c r="P95" s="32">
        <v>6814</v>
      </c>
      <c r="Q95" s="33">
        <v>890.582</v>
      </c>
    </row>
    <row r="96" spans="1:17" ht="12.75" customHeight="1">
      <c r="A96" s="14" t="s">
        <v>45</v>
      </c>
      <c r="B96" s="30">
        <v>30109.712</v>
      </c>
      <c r="C96" s="31">
        <v>3.28</v>
      </c>
      <c r="D96" s="32">
        <v>22487</v>
      </c>
      <c r="E96" s="34">
        <v>7622.712</v>
      </c>
      <c r="F96" s="30">
        <v>11381.318</v>
      </c>
      <c r="G96" s="31">
        <v>1.24</v>
      </c>
      <c r="H96" s="32">
        <v>5065</v>
      </c>
      <c r="I96" s="34">
        <v>6316.318</v>
      </c>
      <c r="J96" s="30">
        <v>157028.302</v>
      </c>
      <c r="K96" s="31">
        <v>17.09</v>
      </c>
      <c r="L96" s="32">
        <v>113802</v>
      </c>
      <c r="M96" s="34">
        <v>43226.302</v>
      </c>
      <c r="N96" s="30">
        <v>13397.78</v>
      </c>
      <c r="O96" s="31">
        <v>1.46</v>
      </c>
      <c r="P96" s="32">
        <v>12782</v>
      </c>
      <c r="Q96" s="33">
        <v>615.78</v>
      </c>
    </row>
    <row r="97" spans="1:17" ht="12.75" customHeight="1">
      <c r="A97" s="14" t="s">
        <v>46</v>
      </c>
      <c r="B97" s="30">
        <v>133948.71</v>
      </c>
      <c r="C97" s="31">
        <v>4.22</v>
      </c>
      <c r="D97" s="32">
        <v>101892</v>
      </c>
      <c r="E97" s="34">
        <v>32056.71</v>
      </c>
      <c r="F97" s="30">
        <v>38106.509</v>
      </c>
      <c r="G97" s="31">
        <v>1.2</v>
      </c>
      <c r="H97" s="32">
        <v>23253</v>
      </c>
      <c r="I97" s="34">
        <v>14853.509</v>
      </c>
      <c r="J97" s="30">
        <v>494219.607</v>
      </c>
      <c r="K97" s="31">
        <v>15.57</v>
      </c>
      <c r="L97" s="32">
        <v>467038</v>
      </c>
      <c r="M97" s="34">
        <v>27181.607</v>
      </c>
      <c r="N97" s="30">
        <v>78297.052</v>
      </c>
      <c r="O97" s="31">
        <v>2.47</v>
      </c>
      <c r="P97" s="32">
        <v>73341</v>
      </c>
      <c r="Q97" s="34">
        <v>4956.052</v>
      </c>
    </row>
    <row r="98" spans="1:17" s="59" customFormat="1" ht="12.75" customHeight="1">
      <c r="A98" s="55" t="s">
        <v>94</v>
      </c>
      <c r="B98" s="54">
        <v>220855.69799999997</v>
      </c>
      <c r="C98" s="56"/>
      <c r="D98" s="57"/>
      <c r="E98" s="58"/>
      <c r="F98" s="54">
        <v>83565.272</v>
      </c>
      <c r="G98" s="56"/>
      <c r="H98" s="57"/>
      <c r="I98" s="58"/>
      <c r="J98" s="54">
        <v>1137543.487</v>
      </c>
      <c r="K98" s="56"/>
      <c r="L98" s="57"/>
      <c r="M98" s="58"/>
      <c r="N98" s="54">
        <v>119246.67499999999</v>
      </c>
      <c r="O98" s="56"/>
      <c r="P98" s="57"/>
      <c r="Q98" s="58"/>
    </row>
    <row r="99" spans="1:17" ht="12.75" customHeight="1">
      <c r="A99" s="14"/>
      <c r="B99" s="30"/>
      <c r="C99" s="31"/>
      <c r="D99" s="32"/>
      <c r="E99" s="34"/>
      <c r="F99" s="30"/>
      <c r="G99" s="31"/>
      <c r="H99" s="32"/>
      <c r="I99" s="34"/>
      <c r="J99" s="30"/>
      <c r="K99" s="31"/>
      <c r="L99" s="32"/>
      <c r="M99" s="34"/>
      <c r="N99" s="30"/>
      <c r="O99" s="31"/>
      <c r="P99" s="32"/>
      <c r="Q99" s="34"/>
    </row>
    <row r="100" spans="1:17" ht="12.75" customHeight="1">
      <c r="A100" s="14" t="s">
        <v>47</v>
      </c>
      <c r="B100" s="30">
        <v>82507.179</v>
      </c>
      <c r="C100" s="31">
        <v>3.05</v>
      </c>
      <c r="D100" s="32">
        <v>60726</v>
      </c>
      <c r="E100" s="34">
        <v>21781.179</v>
      </c>
      <c r="F100" s="30">
        <v>41809.777</v>
      </c>
      <c r="G100" s="31">
        <v>1.54</v>
      </c>
      <c r="H100" s="32">
        <v>21062</v>
      </c>
      <c r="I100" s="34">
        <v>20747.777</v>
      </c>
      <c r="J100" s="30">
        <v>438426.006</v>
      </c>
      <c r="K100" s="31">
        <v>16.2</v>
      </c>
      <c r="L100" s="32">
        <v>415214</v>
      </c>
      <c r="M100" s="34">
        <v>23212.006</v>
      </c>
      <c r="N100" s="30">
        <v>61652.187</v>
      </c>
      <c r="O100" s="31">
        <v>2.28</v>
      </c>
      <c r="P100" s="32">
        <v>56720</v>
      </c>
      <c r="Q100" s="34">
        <v>4932.187</v>
      </c>
    </row>
    <row r="101" spans="1:17" ht="12.75" customHeight="1">
      <c r="A101" s="14" t="s">
        <v>49</v>
      </c>
      <c r="B101" s="30">
        <v>191452.956</v>
      </c>
      <c r="C101" s="31">
        <v>4.82</v>
      </c>
      <c r="D101" s="32">
        <v>139281</v>
      </c>
      <c r="E101" s="34">
        <v>52171.956</v>
      </c>
      <c r="F101" s="30">
        <v>39902.961</v>
      </c>
      <c r="G101" s="31">
        <v>1.01</v>
      </c>
      <c r="H101" s="32">
        <v>25232</v>
      </c>
      <c r="I101" s="34">
        <v>14670.961</v>
      </c>
      <c r="J101" s="30">
        <v>686119.65</v>
      </c>
      <c r="K101" s="31">
        <v>17.28</v>
      </c>
      <c r="L101" s="32">
        <v>630952</v>
      </c>
      <c r="M101" s="34">
        <v>55167.65</v>
      </c>
      <c r="N101" s="30">
        <v>105515.132</v>
      </c>
      <c r="O101" s="31">
        <v>2.66</v>
      </c>
      <c r="P101" s="32">
        <v>98806</v>
      </c>
      <c r="Q101" s="34">
        <v>6709.132</v>
      </c>
    </row>
    <row r="102" spans="1:17" ht="12.75" customHeight="1">
      <c r="A102" s="14" t="s">
        <v>54</v>
      </c>
      <c r="B102" s="30">
        <v>11689.751</v>
      </c>
      <c r="C102" s="31">
        <v>2.7</v>
      </c>
      <c r="D102" s="32">
        <v>9027</v>
      </c>
      <c r="E102" s="34">
        <v>2662.751</v>
      </c>
      <c r="F102" s="30">
        <v>9435.713</v>
      </c>
      <c r="G102" s="31">
        <v>2.18</v>
      </c>
      <c r="H102" s="32">
        <v>3651</v>
      </c>
      <c r="I102" s="34">
        <v>5784.713</v>
      </c>
      <c r="J102" s="30">
        <v>55245.469</v>
      </c>
      <c r="K102" s="31">
        <v>12.75</v>
      </c>
      <c r="L102" s="32">
        <v>43676</v>
      </c>
      <c r="M102" s="34">
        <v>11569.469</v>
      </c>
      <c r="N102" s="30">
        <v>6491.449</v>
      </c>
      <c r="O102" s="31">
        <v>1.5</v>
      </c>
      <c r="P102" s="32">
        <v>6189</v>
      </c>
      <c r="Q102" s="33">
        <v>302.449</v>
      </c>
    </row>
    <row r="103" spans="1:17" s="59" customFormat="1" ht="12.75" customHeight="1">
      <c r="A103" s="55" t="s">
        <v>95</v>
      </c>
      <c r="B103" s="54">
        <v>285649.886</v>
      </c>
      <c r="C103" s="56"/>
      <c r="D103" s="57"/>
      <c r="E103" s="58"/>
      <c r="F103" s="54">
        <v>91148.45100000002</v>
      </c>
      <c r="G103" s="56"/>
      <c r="H103" s="57"/>
      <c r="I103" s="58"/>
      <c r="J103" s="54">
        <v>1179791.125</v>
      </c>
      <c r="K103" s="56"/>
      <c r="L103" s="57"/>
      <c r="M103" s="58"/>
      <c r="N103" s="54">
        <v>173658.76799999998</v>
      </c>
      <c r="O103" s="56"/>
      <c r="P103" s="57"/>
      <c r="Q103" s="60"/>
    </row>
    <row r="104" spans="1:17" ht="12.75" customHeight="1">
      <c r="A104" s="14"/>
      <c r="B104" s="30"/>
      <c r="C104" s="31"/>
      <c r="D104" s="32"/>
      <c r="E104" s="34"/>
      <c r="F104" s="30"/>
      <c r="G104" s="31"/>
      <c r="H104" s="32"/>
      <c r="I104" s="34"/>
      <c r="J104" s="30"/>
      <c r="K104" s="31"/>
      <c r="L104" s="32"/>
      <c r="M104" s="34"/>
      <c r="N104" s="30"/>
      <c r="O104" s="31"/>
      <c r="P104" s="32"/>
      <c r="Q104" s="33"/>
    </row>
    <row r="105" spans="1:17" s="59" customFormat="1" ht="12.75" customHeight="1">
      <c r="A105" s="55" t="s">
        <v>48</v>
      </c>
      <c r="B105" s="54">
        <v>252628.561</v>
      </c>
      <c r="C105" s="56">
        <v>4.16</v>
      </c>
      <c r="D105" s="57">
        <v>172371</v>
      </c>
      <c r="E105" s="58">
        <v>80257.561</v>
      </c>
      <c r="F105" s="54">
        <v>80728.806</v>
      </c>
      <c r="G105" s="56">
        <v>1.33</v>
      </c>
      <c r="H105" s="57">
        <v>54621</v>
      </c>
      <c r="I105" s="58">
        <v>26107.806</v>
      </c>
      <c r="J105" s="54">
        <v>922177.978</v>
      </c>
      <c r="K105" s="56">
        <v>15.2</v>
      </c>
      <c r="L105" s="57">
        <v>846438</v>
      </c>
      <c r="M105" s="58">
        <v>75739.978</v>
      </c>
      <c r="N105" s="54">
        <v>136560.881</v>
      </c>
      <c r="O105" s="56">
        <v>2.25</v>
      </c>
      <c r="P105" s="57">
        <v>123371</v>
      </c>
      <c r="Q105" s="58">
        <v>13189.881</v>
      </c>
    </row>
    <row r="106" spans="1:17" ht="12.75" customHeight="1">
      <c r="A106" s="14"/>
      <c r="B106" s="30"/>
      <c r="C106" s="31"/>
      <c r="D106" s="32"/>
      <c r="E106" s="34"/>
      <c r="F106" s="30"/>
      <c r="G106" s="31"/>
      <c r="H106" s="32"/>
      <c r="I106" s="34"/>
      <c r="J106" s="30"/>
      <c r="K106" s="31"/>
      <c r="L106" s="32"/>
      <c r="M106" s="34"/>
      <c r="N106" s="30"/>
      <c r="O106" s="31"/>
      <c r="P106" s="32"/>
      <c r="Q106" s="34"/>
    </row>
    <row r="107" spans="1:17" ht="12.75" customHeight="1">
      <c r="A107" s="11" t="s">
        <v>50</v>
      </c>
      <c r="B107" s="24">
        <v>61445.319</v>
      </c>
      <c r="C107" s="25">
        <v>5.34</v>
      </c>
      <c r="D107" s="26">
        <v>48682</v>
      </c>
      <c r="E107" s="28">
        <v>12763.319</v>
      </c>
      <c r="F107" s="24">
        <v>27240.075</v>
      </c>
      <c r="G107" s="25">
        <v>2.37</v>
      </c>
      <c r="H107" s="26">
        <v>11560</v>
      </c>
      <c r="I107" s="28">
        <v>15680.075</v>
      </c>
      <c r="J107" s="24">
        <v>137506.256</v>
      </c>
      <c r="K107" s="25">
        <v>11.96</v>
      </c>
      <c r="L107" s="26">
        <v>115084</v>
      </c>
      <c r="M107" s="28">
        <v>22422.256</v>
      </c>
      <c r="N107" s="24">
        <v>20175.304</v>
      </c>
      <c r="O107" s="25">
        <v>1.75</v>
      </c>
      <c r="P107" s="26">
        <v>19495</v>
      </c>
      <c r="Q107" s="27">
        <v>680.304</v>
      </c>
    </row>
    <row r="108" spans="1:17" ht="12.75" customHeight="1">
      <c r="A108" s="14" t="s">
        <v>51</v>
      </c>
      <c r="B108" s="30">
        <v>26315.59</v>
      </c>
      <c r="C108" s="31">
        <v>4.66</v>
      </c>
      <c r="D108" s="32">
        <v>13622</v>
      </c>
      <c r="E108" s="34">
        <v>12693.59</v>
      </c>
      <c r="F108" s="30">
        <v>12705.641</v>
      </c>
      <c r="G108" s="31">
        <v>2.25</v>
      </c>
      <c r="H108" s="32">
        <v>8566</v>
      </c>
      <c r="I108" s="34">
        <v>4139.641</v>
      </c>
      <c r="J108" s="30">
        <v>114837.811</v>
      </c>
      <c r="K108" s="31">
        <v>20.34</v>
      </c>
      <c r="L108" s="32">
        <v>50051</v>
      </c>
      <c r="M108" s="34">
        <v>64786.811</v>
      </c>
      <c r="N108" s="30">
        <v>7959.233</v>
      </c>
      <c r="O108" s="31">
        <v>1.41</v>
      </c>
      <c r="P108" s="32">
        <v>7297</v>
      </c>
      <c r="Q108" s="33">
        <v>662.233</v>
      </c>
    </row>
    <row r="109" spans="1:17" ht="12.75" customHeight="1">
      <c r="A109" s="14" t="s">
        <v>52</v>
      </c>
      <c r="B109" s="30">
        <v>13328.353</v>
      </c>
      <c r="C109" s="31">
        <v>2.45</v>
      </c>
      <c r="D109" s="32">
        <v>10423</v>
      </c>
      <c r="E109" s="34">
        <v>2905.353</v>
      </c>
      <c r="F109" s="30">
        <v>12028.829</v>
      </c>
      <c r="G109" s="31">
        <v>2.21</v>
      </c>
      <c r="H109" s="32">
        <v>5056</v>
      </c>
      <c r="I109" s="34">
        <v>6972.829</v>
      </c>
      <c r="J109" s="30">
        <v>59167.412</v>
      </c>
      <c r="K109" s="31">
        <v>10.89</v>
      </c>
      <c r="L109" s="32">
        <v>54416</v>
      </c>
      <c r="M109" s="34">
        <v>4751.412</v>
      </c>
      <c r="N109" s="30">
        <v>8910.568</v>
      </c>
      <c r="O109" s="31">
        <v>1.64</v>
      </c>
      <c r="P109" s="32">
        <v>8454</v>
      </c>
      <c r="Q109" s="33">
        <v>456.568</v>
      </c>
    </row>
    <row r="110" spans="1:17" ht="12.75" customHeight="1">
      <c r="A110" s="17" t="s">
        <v>53</v>
      </c>
      <c r="B110" s="36">
        <v>10167.184</v>
      </c>
      <c r="C110" s="37">
        <v>2.47</v>
      </c>
      <c r="D110" s="38">
        <v>7715</v>
      </c>
      <c r="E110" s="40">
        <v>2452.184</v>
      </c>
      <c r="F110" s="36">
        <v>8002.251</v>
      </c>
      <c r="G110" s="37">
        <v>1.95</v>
      </c>
      <c r="H110" s="38">
        <v>3661</v>
      </c>
      <c r="I110" s="40">
        <v>4341.251</v>
      </c>
      <c r="J110" s="36">
        <v>38207.405</v>
      </c>
      <c r="K110" s="37">
        <v>9.29</v>
      </c>
      <c r="L110" s="38">
        <v>35894</v>
      </c>
      <c r="M110" s="40">
        <v>2313.405</v>
      </c>
      <c r="N110" s="36">
        <v>7568.506</v>
      </c>
      <c r="O110" s="37">
        <v>1.84</v>
      </c>
      <c r="P110" s="38">
        <v>7192</v>
      </c>
      <c r="Q110" s="39">
        <v>376.506</v>
      </c>
    </row>
    <row r="111" spans="1:17" ht="12.75" customHeight="1">
      <c r="A111" s="14" t="s">
        <v>55</v>
      </c>
      <c r="B111" s="30">
        <v>53459.783</v>
      </c>
      <c r="C111" s="31">
        <v>4.84</v>
      </c>
      <c r="D111" s="32">
        <v>40200</v>
      </c>
      <c r="E111" s="34">
        <v>13259.783</v>
      </c>
      <c r="F111" s="30">
        <v>22721.09</v>
      </c>
      <c r="G111" s="31">
        <v>2.06</v>
      </c>
      <c r="H111" s="32">
        <v>9198</v>
      </c>
      <c r="I111" s="34">
        <v>13523.09</v>
      </c>
      <c r="J111" s="30">
        <v>140113.551</v>
      </c>
      <c r="K111" s="31">
        <v>12.7</v>
      </c>
      <c r="L111" s="32">
        <v>134441</v>
      </c>
      <c r="M111" s="34">
        <v>5672.551</v>
      </c>
      <c r="N111" s="30">
        <v>15371.335</v>
      </c>
      <c r="O111" s="31">
        <v>1.39</v>
      </c>
      <c r="P111" s="32">
        <v>14600</v>
      </c>
      <c r="Q111" s="33">
        <v>771.335</v>
      </c>
    </row>
    <row r="112" spans="1:17" s="59" customFormat="1" ht="12.75" customHeight="1">
      <c r="A112" s="55" t="s">
        <v>96</v>
      </c>
      <c r="B112" s="54">
        <v>164716.229</v>
      </c>
      <c r="C112" s="56"/>
      <c r="D112" s="57"/>
      <c r="E112" s="58"/>
      <c r="F112" s="54">
        <v>82697.886</v>
      </c>
      <c r="G112" s="56"/>
      <c r="H112" s="57"/>
      <c r="I112" s="58"/>
      <c r="J112" s="54">
        <v>489832.43499999994</v>
      </c>
      <c r="K112" s="56"/>
      <c r="L112" s="57"/>
      <c r="M112" s="58"/>
      <c r="N112" s="54">
        <v>59984.945999999996</v>
      </c>
      <c r="O112" s="56"/>
      <c r="P112" s="57"/>
      <c r="Q112" s="60"/>
    </row>
    <row r="113" spans="1:17" ht="12.75" customHeight="1">
      <c r="A113" s="14"/>
      <c r="B113" s="30"/>
      <c r="C113" s="31"/>
      <c r="D113" s="32"/>
      <c r="E113" s="34"/>
      <c r="F113" s="30"/>
      <c r="G113" s="31"/>
      <c r="H113" s="32"/>
      <c r="I113" s="34"/>
      <c r="J113" s="30"/>
      <c r="K113" s="31"/>
      <c r="L113" s="32"/>
      <c r="M113" s="34"/>
      <c r="N113" s="30"/>
      <c r="O113" s="31"/>
      <c r="P113" s="32"/>
      <c r="Q113" s="33"/>
    </row>
    <row r="114" spans="1:17" ht="12.75" customHeight="1">
      <c r="A114" s="14" t="s">
        <v>56</v>
      </c>
      <c r="B114" s="30">
        <v>26532.34</v>
      </c>
      <c r="C114" s="31">
        <v>2.71</v>
      </c>
      <c r="D114" s="32">
        <v>20536</v>
      </c>
      <c r="E114" s="34">
        <v>5996.34</v>
      </c>
      <c r="F114" s="30">
        <v>26070.538</v>
      </c>
      <c r="G114" s="31">
        <v>2.66</v>
      </c>
      <c r="H114" s="32">
        <v>9740</v>
      </c>
      <c r="I114" s="34">
        <v>16330.538</v>
      </c>
      <c r="J114" s="30">
        <v>114806.624</v>
      </c>
      <c r="K114" s="31">
        <v>11.73</v>
      </c>
      <c r="L114" s="32">
        <v>108783</v>
      </c>
      <c r="M114" s="34">
        <v>6023.624</v>
      </c>
      <c r="N114" s="30">
        <v>19225.121</v>
      </c>
      <c r="O114" s="31">
        <v>1.96</v>
      </c>
      <c r="P114" s="32">
        <v>17652</v>
      </c>
      <c r="Q114" s="34">
        <v>1573.121</v>
      </c>
    </row>
    <row r="115" spans="1:17" ht="12.75" customHeight="1">
      <c r="A115" s="14" t="s">
        <v>57</v>
      </c>
      <c r="B115" s="30">
        <v>43348.474</v>
      </c>
      <c r="C115" s="31">
        <v>2.52</v>
      </c>
      <c r="D115" s="32">
        <v>33642</v>
      </c>
      <c r="E115" s="34">
        <v>9706.474</v>
      </c>
      <c r="F115" s="30">
        <v>22349.282</v>
      </c>
      <c r="G115" s="31">
        <v>1.3</v>
      </c>
      <c r="H115" s="32">
        <v>11070</v>
      </c>
      <c r="I115" s="34">
        <v>11279.282</v>
      </c>
      <c r="J115" s="30">
        <v>260685.117</v>
      </c>
      <c r="K115" s="31">
        <v>15.18</v>
      </c>
      <c r="L115" s="32">
        <v>248609</v>
      </c>
      <c r="M115" s="34">
        <v>12076.117</v>
      </c>
      <c r="N115" s="30">
        <v>30565.997</v>
      </c>
      <c r="O115" s="31">
        <v>1.78</v>
      </c>
      <c r="P115" s="32">
        <v>29138</v>
      </c>
      <c r="Q115" s="34">
        <v>1427.997</v>
      </c>
    </row>
    <row r="116" spans="1:17" ht="12.75" customHeight="1">
      <c r="A116" s="14" t="s">
        <v>58</v>
      </c>
      <c r="B116" s="30">
        <v>111904.547</v>
      </c>
      <c r="C116" s="31">
        <v>3.43</v>
      </c>
      <c r="D116" s="32">
        <v>87001</v>
      </c>
      <c r="E116" s="34">
        <v>24903.547</v>
      </c>
      <c r="F116" s="30">
        <v>43016.604</v>
      </c>
      <c r="G116" s="31">
        <v>1.32</v>
      </c>
      <c r="H116" s="32">
        <v>23878</v>
      </c>
      <c r="I116" s="34">
        <v>19138.604</v>
      </c>
      <c r="J116" s="30">
        <v>487800.295</v>
      </c>
      <c r="K116" s="31">
        <v>14.96</v>
      </c>
      <c r="L116" s="32">
        <v>457141</v>
      </c>
      <c r="M116" s="34">
        <v>30659.295</v>
      </c>
      <c r="N116" s="30">
        <v>71820.651</v>
      </c>
      <c r="O116" s="31">
        <v>2.2</v>
      </c>
      <c r="P116" s="32">
        <v>66547</v>
      </c>
      <c r="Q116" s="34">
        <v>5273.651</v>
      </c>
    </row>
    <row r="117" spans="1:17" ht="12.75" customHeight="1">
      <c r="A117" s="14" t="s">
        <v>59</v>
      </c>
      <c r="B117" s="30">
        <v>22655.2</v>
      </c>
      <c r="C117" s="31">
        <v>2.55</v>
      </c>
      <c r="D117" s="32">
        <v>16866</v>
      </c>
      <c r="E117" s="34">
        <v>5789.2</v>
      </c>
      <c r="F117" s="30">
        <v>15105.802</v>
      </c>
      <c r="G117" s="31">
        <v>1.7</v>
      </c>
      <c r="H117" s="32">
        <v>5194</v>
      </c>
      <c r="I117" s="34">
        <v>9911.802</v>
      </c>
      <c r="J117" s="30">
        <v>118009.98</v>
      </c>
      <c r="K117" s="31">
        <v>13.27</v>
      </c>
      <c r="L117" s="32">
        <v>111238</v>
      </c>
      <c r="M117" s="34">
        <v>6771.98</v>
      </c>
      <c r="N117" s="30">
        <v>13403.343</v>
      </c>
      <c r="O117" s="31">
        <v>1.51</v>
      </c>
      <c r="P117" s="32">
        <v>11901</v>
      </c>
      <c r="Q117" s="34">
        <v>1502.343</v>
      </c>
    </row>
    <row r="118" spans="1:17" s="59" customFormat="1" ht="12.75" customHeight="1">
      <c r="A118" s="55" t="s">
        <v>0</v>
      </c>
      <c r="B118" s="54">
        <v>204440.56100000002</v>
      </c>
      <c r="C118" s="56"/>
      <c r="D118" s="57"/>
      <c r="E118" s="58"/>
      <c r="F118" s="54">
        <v>106542.226</v>
      </c>
      <c r="G118" s="56"/>
      <c r="H118" s="57"/>
      <c r="I118" s="58"/>
      <c r="J118" s="54">
        <v>981302.016</v>
      </c>
      <c r="K118" s="56"/>
      <c r="L118" s="57"/>
      <c r="M118" s="58"/>
      <c r="N118" s="54">
        <v>135015.112</v>
      </c>
      <c r="O118" s="56"/>
      <c r="P118" s="57"/>
      <c r="Q118" s="58"/>
    </row>
    <row r="119" spans="1:17" ht="12.75" customHeight="1">
      <c r="A119" s="14"/>
      <c r="B119" s="30"/>
      <c r="C119" s="31"/>
      <c r="D119" s="32"/>
      <c r="E119" s="34"/>
      <c r="F119" s="30"/>
      <c r="G119" s="31"/>
      <c r="H119" s="32"/>
      <c r="I119" s="34"/>
      <c r="J119" s="30"/>
      <c r="K119" s="31"/>
      <c r="L119" s="32"/>
      <c r="M119" s="34"/>
      <c r="N119" s="30"/>
      <c r="O119" s="31"/>
      <c r="P119" s="32"/>
      <c r="Q119" s="34"/>
    </row>
    <row r="120" spans="1:17" ht="12.75" customHeight="1">
      <c r="A120" s="11" t="s">
        <v>60</v>
      </c>
      <c r="B120" s="24">
        <v>24166.078</v>
      </c>
      <c r="C120" s="25">
        <v>3.71</v>
      </c>
      <c r="D120" s="26">
        <v>19310</v>
      </c>
      <c r="E120" s="28">
        <v>4856.078</v>
      </c>
      <c r="F120" s="24">
        <v>9092.746</v>
      </c>
      <c r="G120" s="25">
        <v>1.4</v>
      </c>
      <c r="H120" s="26">
        <v>5197</v>
      </c>
      <c r="I120" s="28">
        <v>3895.746</v>
      </c>
      <c r="J120" s="24">
        <v>98777.46</v>
      </c>
      <c r="K120" s="25">
        <v>15.17</v>
      </c>
      <c r="L120" s="26">
        <v>78860</v>
      </c>
      <c r="M120" s="28">
        <v>19917.46</v>
      </c>
      <c r="N120" s="24">
        <v>12290.851</v>
      </c>
      <c r="O120" s="25">
        <v>1.89</v>
      </c>
      <c r="P120" s="26">
        <v>11803</v>
      </c>
      <c r="Q120" s="27">
        <v>487.851</v>
      </c>
    </row>
    <row r="121" spans="1:17" ht="12.75" customHeight="1">
      <c r="A121" s="14" t="s">
        <v>61</v>
      </c>
      <c r="B121" s="30">
        <v>30171.109</v>
      </c>
      <c r="C121" s="31">
        <v>2.77</v>
      </c>
      <c r="D121" s="32">
        <v>23948</v>
      </c>
      <c r="E121" s="34">
        <v>6223.109</v>
      </c>
      <c r="F121" s="30">
        <v>12288.332</v>
      </c>
      <c r="G121" s="31">
        <v>1.13</v>
      </c>
      <c r="H121" s="32">
        <v>6972</v>
      </c>
      <c r="I121" s="34">
        <v>5316.332</v>
      </c>
      <c r="J121" s="30">
        <v>149741.671</v>
      </c>
      <c r="K121" s="31">
        <v>13.73</v>
      </c>
      <c r="L121" s="32">
        <v>131775</v>
      </c>
      <c r="M121" s="34">
        <v>17966.671</v>
      </c>
      <c r="N121" s="30">
        <v>15507.895</v>
      </c>
      <c r="O121" s="31">
        <v>1.42</v>
      </c>
      <c r="P121" s="32">
        <v>14785</v>
      </c>
      <c r="Q121" s="33">
        <v>722.895</v>
      </c>
    </row>
    <row r="122" spans="1:17" ht="12.75" customHeight="1">
      <c r="A122" s="14" t="s">
        <v>62</v>
      </c>
      <c r="B122" s="30">
        <v>120962.411</v>
      </c>
      <c r="C122" s="31">
        <v>3.11</v>
      </c>
      <c r="D122" s="32">
        <v>94625</v>
      </c>
      <c r="E122" s="34">
        <v>26337.411</v>
      </c>
      <c r="F122" s="30">
        <v>50761.285</v>
      </c>
      <c r="G122" s="31">
        <v>1.31</v>
      </c>
      <c r="H122" s="32">
        <v>30895</v>
      </c>
      <c r="I122" s="34">
        <v>19866.285</v>
      </c>
      <c r="J122" s="30">
        <v>549028.929</v>
      </c>
      <c r="K122" s="31">
        <v>14.14</v>
      </c>
      <c r="L122" s="32">
        <v>516400</v>
      </c>
      <c r="M122" s="34">
        <v>32628.929</v>
      </c>
      <c r="N122" s="30">
        <v>94031.891</v>
      </c>
      <c r="O122" s="31">
        <v>2.42</v>
      </c>
      <c r="P122" s="32">
        <v>89016</v>
      </c>
      <c r="Q122" s="34">
        <v>5015.891</v>
      </c>
    </row>
    <row r="123" spans="1:17" ht="12.75" customHeight="1">
      <c r="A123" s="14" t="s">
        <v>63</v>
      </c>
      <c r="B123" s="30">
        <v>79953.679</v>
      </c>
      <c r="C123" s="31">
        <v>3.32</v>
      </c>
      <c r="D123" s="32">
        <v>55934</v>
      </c>
      <c r="E123" s="34">
        <v>24019.679</v>
      </c>
      <c r="F123" s="30">
        <v>40556.972</v>
      </c>
      <c r="G123" s="31">
        <v>1.69</v>
      </c>
      <c r="H123" s="32">
        <v>17989</v>
      </c>
      <c r="I123" s="34">
        <v>22567.972</v>
      </c>
      <c r="J123" s="30">
        <v>358134.718</v>
      </c>
      <c r="K123" s="31">
        <v>14.89</v>
      </c>
      <c r="L123" s="32">
        <v>335952</v>
      </c>
      <c r="M123" s="34">
        <v>22182.718</v>
      </c>
      <c r="N123" s="30">
        <v>69933.219</v>
      </c>
      <c r="O123" s="31">
        <v>2.91</v>
      </c>
      <c r="P123" s="32">
        <v>65686</v>
      </c>
      <c r="Q123" s="34">
        <v>4247.219</v>
      </c>
    </row>
    <row r="124" spans="1:17" ht="12.75" customHeight="1">
      <c r="A124" s="14" t="s">
        <v>64</v>
      </c>
      <c r="B124" s="30">
        <v>18164.038</v>
      </c>
      <c r="C124" s="31">
        <v>2.74</v>
      </c>
      <c r="D124" s="32">
        <v>14381</v>
      </c>
      <c r="E124" s="34">
        <v>3783.038</v>
      </c>
      <c r="F124" s="30">
        <v>11239.2</v>
      </c>
      <c r="G124" s="31">
        <v>1.7</v>
      </c>
      <c r="H124" s="32">
        <v>5537</v>
      </c>
      <c r="I124" s="34">
        <v>5702.2</v>
      </c>
      <c r="J124" s="30">
        <v>89779.643</v>
      </c>
      <c r="K124" s="31">
        <v>13.56</v>
      </c>
      <c r="L124" s="32">
        <v>84291</v>
      </c>
      <c r="M124" s="34">
        <v>5488.643</v>
      </c>
      <c r="N124" s="30">
        <v>13781.991</v>
      </c>
      <c r="O124" s="31">
        <v>2.08</v>
      </c>
      <c r="P124" s="32">
        <v>13102</v>
      </c>
      <c r="Q124" s="33">
        <v>679.991</v>
      </c>
    </row>
    <row r="125" spans="1:17" ht="12.75" customHeight="1">
      <c r="A125" s="17" t="s">
        <v>65</v>
      </c>
      <c r="B125" s="36">
        <v>11166.382</v>
      </c>
      <c r="C125" s="37">
        <v>2.32</v>
      </c>
      <c r="D125" s="38">
        <v>9220</v>
      </c>
      <c r="E125" s="40">
        <v>1946.382</v>
      </c>
      <c r="F125" s="36">
        <v>11690.777</v>
      </c>
      <c r="G125" s="37">
        <v>2.42</v>
      </c>
      <c r="H125" s="38">
        <v>3962</v>
      </c>
      <c r="I125" s="40">
        <v>7728.777</v>
      </c>
      <c r="J125" s="36">
        <v>52563.193</v>
      </c>
      <c r="K125" s="37">
        <v>10.9</v>
      </c>
      <c r="L125" s="38">
        <v>50707</v>
      </c>
      <c r="M125" s="40">
        <v>1856.193</v>
      </c>
      <c r="N125" s="36">
        <v>6925.891</v>
      </c>
      <c r="O125" s="37">
        <v>1.44</v>
      </c>
      <c r="P125" s="38">
        <v>6753</v>
      </c>
      <c r="Q125" s="39">
        <v>172.891</v>
      </c>
    </row>
    <row r="126" spans="1:17" s="59" customFormat="1" ht="12.75" customHeight="1">
      <c r="A126" s="55" t="s">
        <v>1</v>
      </c>
      <c r="B126" s="54">
        <v>284583.697</v>
      </c>
      <c r="C126" s="56"/>
      <c r="D126" s="57"/>
      <c r="E126" s="58"/>
      <c r="F126" s="54">
        <v>135629.312</v>
      </c>
      <c r="G126" s="56"/>
      <c r="H126" s="57"/>
      <c r="I126" s="58"/>
      <c r="J126" s="54">
        <v>1298025.6139999998</v>
      </c>
      <c r="K126" s="56"/>
      <c r="L126" s="57"/>
      <c r="M126" s="58"/>
      <c r="N126" s="54">
        <v>212471.738</v>
      </c>
      <c r="O126" s="56"/>
      <c r="P126" s="57"/>
      <c r="Q126" s="60"/>
    </row>
    <row r="127" spans="1:17" ht="12.75" customHeight="1">
      <c r="A127" s="14"/>
      <c r="B127" s="30"/>
      <c r="C127" s="31"/>
      <c r="D127" s="32"/>
      <c r="E127" s="34"/>
      <c r="F127" s="30"/>
      <c r="G127" s="31"/>
      <c r="H127" s="32"/>
      <c r="I127" s="34"/>
      <c r="J127" s="30"/>
      <c r="K127" s="31"/>
      <c r="L127" s="32"/>
      <c r="M127" s="34"/>
      <c r="N127" s="30"/>
      <c r="O127" s="31"/>
      <c r="P127" s="32"/>
      <c r="Q127" s="33"/>
    </row>
    <row r="128" spans="1:17" ht="12.75" customHeight="1">
      <c r="A128" s="14" t="s">
        <v>66</v>
      </c>
      <c r="B128" s="30">
        <v>8169.439</v>
      </c>
      <c r="C128" s="31">
        <v>2.63</v>
      </c>
      <c r="D128" s="32">
        <v>6660</v>
      </c>
      <c r="E128" s="34">
        <v>1509.439</v>
      </c>
      <c r="F128" s="30">
        <v>6451.895</v>
      </c>
      <c r="G128" s="31">
        <v>2.08</v>
      </c>
      <c r="H128" s="32">
        <v>2712</v>
      </c>
      <c r="I128" s="34">
        <v>3739.895</v>
      </c>
      <c r="J128" s="30">
        <v>20658.914</v>
      </c>
      <c r="K128" s="31">
        <v>6.66</v>
      </c>
      <c r="L128" s="32">
        <v>19599</v>
      </c>
      <c r="M128" s="34">
        <v>1059.914</v>
      </c>
      <c r="N128" s="30">
        <v>3495.532</v>
      </c>
      <c r="O128" s="31">
        <v>1.13</v>
      </c>
      <c r="P128" s="32">
        <v>3354</v>
      </c>
      <c r="Q128" s="33">
        <v>141.532</v>
      </c>
    </row>
    <row r="129" spans="1:17" ht="12.75" customHeight="1">
      <c r="A129" s="14" t="s">
        <v>67</v>
      </c>
      <c r="B129" s="30">
        <v>11537.049</v>
      </c>
      <c r="C129" s="31">
        <v>2.8</v>
      </c>
      <c r="D129" s="32">
        <v>9121</v>
      </c>
      <c r="E129" s="34">
        <v>2416.049</v>
      </c>
      <c r="F129" s="30">
        <v>16229.218</v>
      </c>
      <c r="G129" s="31">
        <v>3.93</v>
      </c>
      <c r="H129" s="32">
        <v>7525</v>
      </c>
      <c r="I129" s="34">
        <v>8704.218</v>
      </c>
      <c r="J129" s="30">
        <v>34788.019</v>
      </c>
      <c r="K129" s="31">
        <v>8.43</v>
      </c>
      <c r="L129" s="32">
        <v>32276</v>
      </c>
      <c r="M129" s="34">
        <v>2512.019</v>
      </c>
      <c r="N129" s="30">
        <v>4911.418</v>
      </c>
      <c r="O129" s="31">
        <v>1.19</v>
      </c>
      <c r="P129" s="32">
        <v>4639</v>
      </c>
      <c r="Q129" s="33">
        <v>272.418</v>
      </c>
    </row>
    <row r="130" spans="1:17" ht="12.75" customHeight="1">
      <c r="A130" s="14" t="s">
        <v>68</v>
      </c>
      <c r="B130" s="30">
        <v>19699.827</v>
      </c>
      <c r="C130" s="31">
        <v>2.25</v>
      </c>
      <c r="D130" s="32">
        <v>15687</v>
      </c>
      <c r="E130" s="34">
        <v>4012.827</v>
      </c>
      <c r="F130" s="30">
        <v>15276.452</v>
      </c>
      <c r="G130" s="31">
        <v>1.75</v>
      </c>
      <c r="H130" s="32">
        <v>6417</v>
      </c>
      <c r="I130" s="34">
        <v>8859.452</v>
      </c>
      <c r="J130" s="30">
        <v>76262.976</v>
      </c>
      <c r="K130" s="31">
        <v>8.72</v>
      </c>
      <c r="L130" s="32">
        <v>72728</v>
      </c>
      <c r="M130" s="34">
        <v>3534.976</v>
      </c>
      <c r="N130" s="30">
        <v>24276.439</v>
      </c>
      <c r="O130" s="31">
        <v>2.78</v>
      </c>
      <c r="P130" s="32">
        <v>12236</v>
      </c>
      <c r="Q130" s="34">
        <v>12040.439</v>
      </c>
    </row>
    <row r="131" spans="1:17" ht="12.75" customHeight="1">
      <c r="A131" s="14" t="s">
        <v>69</v>
      </c>
      <c r="B131" s="30">
        <v>42921.442</v>
      </c>
      <c r="C131" s="31">
        <v>3.55</v>
      </c>
      <c r="D131" s="32">
        <v>31724</v>
      </c>
      <c r="E131" s="34">
        <v>11197.442</v>
      </c>
      <c r="F131" s="30">
        <v>55366.477</v>
      </c>
      <c r="G131" s="31">
        <v>4.58</v>
      </c>
      <c r="H131" s="32">
        <v>34250</v>
      </c>
      <c r="I131" s="34">
        <v>21116.477</v>
      </c>
      <c r="J131" s="30">
        <v>133877.991</v>
      </c>
      <c r="K131" s="31">
        <v>11.08</v>
      </c>
      <c r="L131" s="32">
        <v>125849</v>
      </c>
      <c r="M131" s="34">
        <v>8028.991</v>
      </c>
      <c r="N131" s="30">
        <v>20456.602</v>
      </c>
      <c r="O131" s="31">
        <v>1.69</v>
      </c>
      <c r="P131" s="32">
        <v>18887</v>
      </c>
      <c r="Q131" s="34">
        <v>1569.602</v>
      </c>
    </row>
    <row r="132" spans="1:17" ht="12.75" customHeight="1">
      <c r="A132" s="14" t="s">
        <v>70</v>
      </c>
      <c r="B132" s="30">
        <v>17482.728</v>
      </c>
      <c r="C132" s="31">
        <v>2.41</v>
      </c>
      <c r="D132" s="32">
        <v>13627</v>
      </c>
      <c r="E132" s="34">
        <v>3855.728</v>
      </c>
      <c r="F132" s="30">
        <v>16236.113</v>
      </c>
      <c r="G132" s="31">
        <v>2.24</v>
      </c>
      <c r="H132" s="32">
        <v>5755</v>
      </c>
      <c r="I132" s="34">
        <v>10481.113</v>
      </c>
      <c r="J132" s="30">
        <v>67050.038</v>
      </c>
      <c r="K132" s="31">
        <v>9.25</v>
      </c>
      <c r="L132" s="32">
        <v>64160</v>
      </c>
      <c r="M132" s="34">
        <v>2890.038</v>
      </c>
      <c r="N132" s="30">
        <v>9949.828</v>
      </c>
      <c r="O132" s="31">
        <v>1.37</v>
      </c>
      <c r="P132" s="32">
        <v>9528</v>
      </c>
      <c r="Q132" s="33">
        <v>421.828</v>
      </c>
    </row>
    <row r="133" spans="1:17" s="59" customFormat="1" ht="12.75" customHeight="1">
      <c r="A133" s="55" t="s">
        <v>2</v>
      </c>
      <c r="B133" s="54">
        <v>99810.48500000002</v>
      </c>
      <c r="C133" s="56"/>
      <c r="D133" s="57"/>
      <c r="E133" s="58"/>
      <c r="F133" s="54">
        <v>109560.155</v>
      </c>
      <c r="G133" s="56"/>
      <c r="H133" s="57"/>
      <c r="I133" s="58"/>
      <c r="J133" s="54">
        <v>332637.938</v>
      </c>
      <c r="K133" s="56"/>
      <c r="L133" s="57"/>
      <c r="M133" s="58"/>
      <c r="N133" s="54">
        <v>63089.818999999996</v>
      </c>
      <c r="O133" s="56"/>
      <c r="P133" s="57"/>
      <c r="Q133" s="60"/>
    </row>
    <row r="134" spans="1:17" ht="12.75" customHeight="1">
      <c r="A134" s="14"/>
      <c r="B134" s="30"/>
      <c r="C134" s="31"/>
      <c r="D134" s="32"/>
      <c r="E134" s="34"/>
      <c r="F134" s="30"/>
      <c r="G134" s="31"/>
      <c r="H134" s="32"/>
      <c r="I134" s="34"/>
      <c r="J134" s="30"/>
      <c r="K134" s="31"/>
      <c r="L134" s="32"/>
      <c r="M134" s="34"/>
      <c r="N134" s="30"/>
      <c r="O134" s="31"/>
      <c r="P134" s="32"/>
      <c r="Q134" s="33"/>
    </row>
    <row r="135" spans="1:17" ht="12.75" customHeight="1">
      <c r="A135" s="11" t="s">
        <v>71</v>
      </c>
      <c r="B135" s="24">
        <v>7912.843</v>
      </c>
      <c r="C135" s="25">
        <v>2.14</v>
      </c>
      <c r="D135" s="26">
        <v>5205</v>
      </c>
      <c r="E135" s="28">
        <v>2707.843</v>
      </c>
      <c r="F135" s="24">
        <v>9182.513</v>
      </c>
      <c r="G135" s="25">
        <v>2.48</v>
      </c>
      <c r="H135" s="26">
        <v>2634</v>
      </c>
      <c r="I135" s="28">
        <v>6548.513</v>
      </c>
      <c r="J135" s="24">
        <v>28596.449</v>
      </c>
      <c r="K135" s="25">
        <v>7.74</v>
      </c>
      <c r="L135" s="26">
        <v>26798</v>
      </c>
      <c r="M135" s="28">
        <v>1798.449</v>
      </c>
      <c r="N135" s="24">
        <v>11277.589</v>
      </c>
      <c r="O135" s="25">
        <v>3.05</v>
      </c>
      <c r="P135" s="26">
        <v>10741</v>
      </c>
      <c r="Q135" s="27">
        <v>536.589</v>
      </c>
    </row>
    <row r="136" spans="1:17" ht="12.75" customHeight="1">
      <c r="A136" s="14" t="s">
        <v>72</v>
      </c>
      <c r="B136" s="30">
        <v>23845.691</v>
      </c>
      <c r="C136" s="31">
        <v>5.13</v>
      </c>
      <c r="D136" s="32">
        <v>14485</v>
      </c>
      <c r="E136" s="34">
        <v>9360.691</v>
      </c>
      <c r="F136" s="30">
        <v>8970.111</v>
      </c>
      <c r="G136" s="31">
        <v>1.93</v>
      </c>
      <c r="H136" s="32">
        <v>2831</v>
      </c>
      <c r="I136" s="34">
        <v>6139.111</v>
      </c>
      <c r="J136" s="30">
        <v>42822.555</v>
      </c>
      <c r="K136" s="31">
        <v>9.21</v>
      </c>
      <c r="L136" s="32">
        <v>40191</v>
      </c>
      <c r="M136" s="34">
        <v>2631.555</v>
      </c>
      <c r="N136" s="30">
        <v>9016.916</v>
      </c>
      <c r="O136" s="31">
        <v>1.94</v>
      </c>
      <c r="P136" s="32">
        <v>8393</v>
      </c>
      <c r="Q136" s="33">
        <v>623.916</v>
      </c>
    </row>
    <row r="137" spans="1:17" ht="12.75" customHeight="1">
      <c r="A137" s="14" t="s">
        <v>73</v>
      </c>
      <c r="B137" s="30">
        <v>16713.895</v>
      </c>
      <c r="C137" s="31">
        <v>2.51</v>
      </c>
      <c r="D137" s="32">
        <v>12387</v>
      </c>
      <c r="E137" s="34">
        <v>4326.895</v>
      </c>
      <c r="F137" s="30">
        <v>13562.725</v>
      </c>
      <c r="G137" s="31">
        <v>2.03</v>
      </c>
      <c r="H137" s="32">
        <v>4535</v>
      </c>
      <c r="I137" s="34">
        <v>9027.725</v>
      </c>
      <c r="J137" s="45">
        <v>89121</v>
      </c>
      <c r="K137" s="31">
        <v>13.37</v>
      </c>
      <c r="L137" s="32">
        <v>59421</v>
      </c>
      <c r="M137" s="46">
        <v>29700</v>
      </c>
      <c r="N137" s="30">
        <v>9126.597</v>
      </c>
      <c r="O137" s="31">
        <v>1.37</v>
      </c>
      <c r="P137" s="32">
        <v>8480</v>
      </c>
      <c r="Q137" s="33">
        <v>646.597</v>
      </c>
    </row>
    <row r="138" spans="1:17" ht="12.75" customHeight="1">
      <c r="A138" s="17" t="s">
        <v>74</v>
      </c>
      <c r="B138" s="36">
        <v>12854.916</v>
      </c>
      <c r="C138" s="37">
        <v>3.6</v>
      </c>
      <c r="D138" s="38">
        <v>10542</v>
      </c>
      <c r="E138" s="40">
        <v>2312.916</v>
      </c>
      <c r="F138" s="36">
        <v>10205.665</v>
      </c>
      <c r="G138" s="37">
        <v>2.86</v>
      </c>
      <c r="H138" s="38">
        <v>3612</v>
      </c>
      <c r="I138" s="40">
        <v>6593.665</v>
      </c>
      <c r="J138" s="36">
        <v>26356.442</v>
      </c>
      <c r="K138" s="37">
        <v>7.38</v>
      </c>
      <c r="L138" s="38">
        <v>25207</v>
      </c>
      <c r="M138" s="40">
        <v>1149.442</v>
      </c>
      <c r="N138" s="36">
        <v>6066.328</v>
      </c>
      <c r="O138" s="37">
        <v>1.7</v>
      </c>
      <c r="P138" s="38">
        <v>5828</v>
      </c>
      <c r="Q138" s="39">
        <v>238.328</v>
      </c>
    </row>
    <row r="139" spans="1:17" s="59" customFormat="1" ht="12.75" customHeight="1">
      <c r="A139" s="55" t="s">
        <v>3</v>
      </c>
      <c r="B139" s="54">
        <v>61327.345</v>
      </c>
      <c r="C139" s="56"/>
      <c r="D139" s="57"/>
      <c r="E139" s="58"/>
      <c r="F139" s="54">
        <v>41921.014</v>
      </c>
      <c r="G139" s="56"/>
      <c r="H139" s="57"/>
      <c r="I139" s="58"/>
      <c r="J139" s="54">
        <v>186896.44600000003</v>
      </c>
      <c r="K139" s="56"/>
      <c r="L139" s="57"/>
      <c r="M139" s="58"/>
      <c r="N139" s="54">
        <v>35487.43</v>
      </c>
      <c r="O139" s="56"/>
      <c r="P139" s="57"/>
      <c r="Q139" s="60"/>
    </row>
    <row r="140" spans="1:17" ht="12.75" customHeight="1">
      <c r="A140" s="14"/>
      <c r="B140" s="30"/>
      <c r="C140" s="31"/>
      <c r="D140" s="32"/>
      <c r="E140" s="34"/>
      <c r="F140" s="30"/>
      <c r="G140" s="31"/>
      <c r="H140" s="32"/>
      <c r="I140" s="34"/>
      <c r="J140" s="30"/>
      <c r="K140" s="31"/>
      <c r="L140" s="32"/>
      <c r="M140" s="34"/>
      <c r="N140" s="30"/>
      <c r="O140" s="31"/>
      <c r="P140" s="32"/>
      <c r="Q140" s="33"/>
    </row>
    <row r="141" spans="1:17" ht="12.75" customHeight="1">
      <c r="A141" s="14" t="s">
        <v>75</v>
      </c>
      <c r="B141" s="30">
        <v>81024.659</v>
      </c>
      <c r="C141" s="31">
        <v>3.62</v>
      </c>
      <c r="D141" s="32">
        <v>60641</v>
      </c>
      <c r="E141" s="34">
        <v>20383.659</v>
      </c>
      <c r="F141" s="30">
        <v>44296.388</v>
      </c>
      <c r="G141" s="31">
        <v>1.98</v>
      </c>
      <c r="H141" s="32">
        <v>26323</v>
      </c>
      <c r="I141" s="34">
        <v>17973.388</v>
      </c>
      <c r="J141" s="30">
        <v>263762.986</v>
      </c>
      <c r="K141" s="31">
        <v>11.8</v>
      </c>
      <c r="L141" s="32">
        <v>248589</v>
      </c>
      <c r="M141" s="34">
        <v>15173.986</v>
      </c>
      <c r="N141" s="30">
        <v>59072.605</v>
      </c>
      <c r="O141" s="31">
        <v>2.64</v>
      </c>
      <c r="P141" s="32">
        <v>50484</v>
      </c>
      <c r="Q141" s="34">
        <v>8588.605</v>
      </c>
    </row>
    <row r="142" spans="1:17" ht="12.75" customHeight="1">
      <c r="A142" s="14" t="s">
        <v>76</v>
      </c>
      <c r="B142" s="30">
        <v>18476.343</v>
      </c>
      <c r="C142" s="31">
        <v>4.42</v>
      </c>
      <c r="D142" s="32">
        <v>11516</v>
      </c>
      <c r="E142" s="34">
        <v>6960.343</v>
      </c>
      <c r="F142" s="30">
        <v>8011.41</v>
      </c>
      <c r="G142" s="31">
        <v>1.92</v>
      </c>
      <c r="H142" s="32">
        <v>3143</v>
      </c>
      <c r="I142" s="34">
        <v>4868.41</v>
      </c>
      <c r="J142" s="30">
        <v>39083.352</v>
      </c>
      <c r="K142" s="31">
        <v>9.36</v>
      </c>
      <c r="L142" s="32">
        <v>33737</v>
      </c>
      <c r="M142" s="34">
        <v>5346.352</v>
      </c>
      <c r="N142" s="30">
        <v>6389.98</v>
      </c>
      <c r="O142" s="31">
        <v>1.53</v>
      </c>
      <c r="P142" s="32">
        <v>5934</v>
      </c>
      <c r="Q142" s="33">
        <v>455.98</v>
      </c>
    </row>
    <row r="143" spans="1:17" ht="12.75" customHeight="1">
      <c r="A143" s="14" t="s">
        <v>77</v>
      </c>
      <c r="B143" s="30">
        <v>21684.324</v>
      </c>
      <c r="C143" s="31">
        <v>3.14</v>
      </c>
      <c r="D143" s="32">
        <v>14597</v>
      </c>
      <c r="E143" s="34">
        <v>7087.324</v>
      </c>
      <c r="F143" s="30">
        <v>13873.786</v>
      </c>
      <c r="G143" s="31">
        <v>2.01</v>
      </c>
      <c r="H143" s="32">
        <v>4409</v>
      </c>
      <c r="I143" s="34">
        <v>9464.786</v>
      </c>
      <c r="J143" s="30">
        <v>64476.19</v>
      </c>
      <c r="K143" s="31">
        <v>9.33</v>
      </c>
      <c r="L143" s="32">
        <v>60799</v>
      </c>
      <c r="M143" s="34">
        <v>3677.19</v>
      </c>
      <c r="N143" s="30">
        <v>8341.172</v>
      </c>
      <c r="O143" s="31">
        <v>1.21</v>
      </c>
      <c r="P143" s="32">
        <v>7879</v>
      </c>
      <c r="Q143" s="33">
        <v>462.172</v>
      </c>
    </row>
    <row r="144" spans="1:17" ht="12.75" customHeight="1">
      <c r="A144" s="14" t="s">
        <v>78</v>
      </c>
      <c r="B144" s="30">
        <v>22399.601</v>
      </c>
      <c r="C144" s="31">
        <v>2.54</v>
      </c>
      <c r="D144" s="32">
        <v>15594</v>
      </c>
      <c r="E144" s="34">
        <v>6805.601</v>
      </c>
      <c r="F144" s="30">
        <v>24262.895</v>
      </c>
      <c r="G144" s="31">
        <v>2.75</v>
      </c>
      <c r="H144" s="32">
        <v>6560</v>
      </c>
      <c r="I144" s="34">
        <v>17702.895</v>
      </c>
      <c r="J144" s="30">
        <v>81121.715</v>
      </c>
      <c r="K144" s="31">
        <v>9.2</v>
      </c>
      <c r="L144" s="32">
        <v>77778</v>
      </c>
      <c r="M144" s="34">
        <v>3343.715</v>
      </c>
      <c r="N144" s="30">
        <v>11465.875</v>
      </c>
      <c r="O144" s="31">
        <v>1.3</v>
      </c>
      <c r="P144" s="32">
        <v>10939</v>
      </c>
      <c r="Q144" s="33">
        <v>526.875</v>
      </c>
    </row>
    <row r="145" spans="1:17" ht="12.75" customHeight="1">
      <c r="A145" s="14" t="s">
        <v>79</v>
      </c>
      <c r="B145" s="30">
        <v>71734.707</v>
      </c>
      <c r="C145" s="31">
        <v>11.92</v>
      </c>
      <c r="D145" s="32">
        <v>21092</v>
      </c>
      <c r="E145" s="34">
        <v>50642.707</v>
      </c>
      <c r="F145" s="30">
        <v>11976.8</v>
      </c>
      <c r="G145" s="31">
        <v>1.99</v>
      </c>
      <c r="H145" s="32">
        <v>4509</v>
      </c>
      <c r="I145" s="34">
        <v>7467.8</v>
      </c>
      <c r="J145" s="30">
        <v>49172.581</v>
      </c>
      <c r="K145" s="31">
        <v>8.17</v>
      </c>
      <c r="L145" s="32">
        <v>46377</v>
      </c>
      <c r="M145" s="34">
        <v>2795.581</v>
      </c>
      <c r="N145" s="30">
        <v>7602.603</v>
      </c>
      <c r="O145" s="31">
        <v>1.26</v>
      </c>
      <c r="P145" s="32">
        <v>6382</v>
      </c>
      <c r="Q145" s="34">
        <v>1220.603</v>
      </c>
    </row>
    <row r="146" spans="1:17" ht="12.75" customHeight="1">
      <c r="A146" s="14" t="s">
        <v>80</v>
      </c>
      <c r="B146" s="30">
        <v>37604.149</v>
      </c>
      <c r="C146" s="31">
        <v>7.34</v>
      </c>
      <c r="D146" s="32">
        <v>21718</v>
      </c>
      <c r="E146" s="34">
        <v>15886.149</v>
      </c>
      <c r="F146" s="30">
        <v>8438.558</v>
      </c>
      <c r="G146" s="31">
        <v>1.65</v>
      </c>
      <c r="H146" s="32">
        <v>3091</v>
      </c>
      <c r="I146" s="34">
        <v>5347.558</v>
      </c>
      <c r="J146" s="30">
        <v>42128.372</v>
      </c>
      <c r="K146" s="31">
        <v>8.23</v>
      </c>
      <c r="L146" s="32">
        <v>40044</v>
      </c>
      <c r="M146" s="34">
        <v>2084.372</v>
      </c>
      <c r="N146" s="30">
        <v>5631.215</v>
      </c>
      <c r="O146" s="31">
        <v>1.1</v>
      </c>
      <c r="P146" s="32">
        <v>5153</v>
      </c>
      <c r="Q146" s="33">
        <v>478.215</v>
      </c>
    </row>
    <row r="147" spans="1:17" ht="12.75" customHeight="1">
      <c r="A147" s="14" t="s">
        <v>81</v>
      </c>
      <c r="B147" s="30">
        <v>30620.752</v>
      </c>
      <c r="C147" s="31">
        <v>3.88</v>
      </c>
      <c r="D147" s="32">
        <v>20123</v>
      </c>
      <c r="E147" s="34">
        <v>10497.752</v>
      </c>
      <c r="F147" s="30">
        <v>25748.029</v>
      </c>
      <c r="G147" s="31">
        <v>3.26</v>
      </c>
      <c r="H147" s="32">
        <v>9280</v>
      </c>
      <c r="I147" s="34">
        <v>16468.029</v>
      </c>
      <c r="J147" s="30">
        <v>59221.219</v>
      </c>
      <c r="K147" s="31">
        <v>7.51</v>
      </c>
      <c r="L147" s="32">
        <v>54733</v>
      </c>
      <c r="M147" s="34">
        <v>4488.219</v>
      </c>
      <c r="N147" s="30">
        <v>10049.599</v>
      </c>
      <c r="O147" s="31">
        <v>1.27</v>
      </c>
      <c r="P147" s="32">
        <v>9164</v>
      </c>
      <c r="Q147" s="33">
        <v>885.599</v>
      </c>
    </row>
    <row r="148" spans="1:17" ht="12.75" customHeight="1">
      <c r="A148" s="14" t="s">
        <v>82</v>
      </c>
      <c r="B148" s="30">
        <v>120064.042</v>
      </c>
      <c r="C148" s="31">
        <v>22.68</v>
      </c>
      <c r="D148" s="32">
        <v>88695</v>
      </c>
      <c r="E148" s="34">
        <v>31369.042</v>
      </c>
      <c r="F148" s="30">
        <v>14078.696</v>
      </c>
      <c r="G148" s="31">
        <v>2.66</v>
      </c>
      <c r="H148" s="32">
        <v>5613</v>
      </c>
      <c r="I148" s="34">
        <v>8465.696</v>
      </c>
      <c r="J148" s="30">
        <v>31720.201</v>
      </c>
      <c r="K148" s="31">
        <v>5.99</v>
      </c>
      <c r="L148" s="32">
        <v>28566</v>
      </c>
      <c r="M148" s="34">
        <v>3154.201</v>
      </c>
      <c r="N148" s="30">
        <v>5763.752</v>
      </c>
      <c r="O148" s="31">
        <v>1.09</v>
      </c>
      <c r="P148" s="32">
        <v>4265</v>
      </c>
      <c r="Q148" s="34">
        <v>1498.752</v>
      </c>
    </row>
    <row r="149" spans="1:17" s="59" customFormat="1" ht="12.75" customHeight="1">
      <c r="A149" s="55" t="s">
        <v>4</v>
      </c>
      <c r="B149" s="54">
        <v>403608.577</v>
      </c>
      <c r="C149" s="56"/>
      <c r="D149" s="57"/>
      <c r="E149" s="58"/>
      <c r="F149" s="54">
        <v>150686.562</v>
      </c>
      <c r="G149" s="56"/>
      <c r="H149" s="57"/>
      <c r="I149" s="58"/>
      <c r="J149" s="54">
        <v>630686.616</v>
      </c>
      <c r="K149" s="56"/>
      <c r="L149" s="57"/>
      <c r="M149" s="58"/>
      <c r="N149" s="54">
        <v>114316.801</v>
      </c>
      <c r="O149" s="56"/>
      <c r="P149" s="57"/>
      <c r="Q149" s="58"/>
    </row>
    <row r="150" spans="1:17" ht="12.75" customHeight="1">
      <c r="A150" s="14"/>
      <c r="B150" s="30"/>
      <c r="C150" s="31"/>
      <c r="D150" s="32"/>
      <c r="E150" s="34"/>
      <c r="F150" s="30"/>
      <c r="G150" s="31"/>
      <c r="H150" s="32"/>
      <c r="I150" s="34"/>
      <c r="J150" s="30"/>
      <c r="K150" s="31"/>
      <c r="L150" s="32"/>
      <c r="M150" s="34"/>
      <c r="N150" s="30"/>
      <c r="O150" s="31"/>
      <c r="P150" s="32"/>
      <c r="Q150" s="34"/>
    </row>
    <row r="151" spans="1:17" ht="12.75" customHeight="1">
      <c r="A151" s="20" t="s">
        <v>83</v>
      </c>
      <c r="B151" s="41">
        <v>2242735.155</v>
      </c>
      <c r="C151" s="42">
        <v>3.84</v>
      </c>
      <c r="D151" s="43">
        <v>1614821</v>
      </c>
      <c r="E151" s="44">
        <v>627914.155</v>
      </c>
      <c r="F151" s="41">
        <v>1000036.492</v>
      </c>
      <c r="G151" s="42">
        <v>1.71</v>
      </c>
      <c r="H151" s="43">
        <v>481892</v>
      </c>
      <c r="I151" s="44">
        <v>518144.492</v>
      </c>
      <c r="J151" s="41">
        <v>7943649.369</v>
      </c>
      <c r="K151" s="42">
        <v>13.59</v>
      </c>
      <c r="L151" s="43">
        <v>7229391</v>
      </c>
      <c r="M151" s="44">
        <v>714258.369</v>
      </c>
      <c r="N151" s="41">
        <v>1172395.19</v>
      </c>
      <c r="O151" s="42">
        <v>2.01</v>
      </c>
      <c r="P151" s="43">
        <v>1050977</v>
      </c>
      <c r="Q151" s="44">
        <v>121418.19</v>
      </c>
    </row>
    <row r="152" spans="1:17" ht="12.75" customHeight="1">
      <c r="A152" s="149" t="s">
        <v>26</v>
      </c>
      <c r="B152" s="152"/>
      <c r="C152" s="153"/>
      <c r="D152" s="153"/>
      <c r="E152" s="154"/>
      <c r="F152" s="152"/>
      <c r="G152" s="153"/>
      <c r="H152" s="153"/>
      <c r="I152" s="154"/>
      <c r="J152" s="152"/>
      <c r="K152" s="153"/>
      <c r="L152" s="153"/>
      <c r="M152" s="154"/>
      <c r="N152" s="152"/>
      <c r="O152" s="153"/>
      <c r="P152" s="153"/>
      <c r="Q152" s="154"/>
    </row>
    <row r="153" spans="1:17" ht="12.75" customHeight="1">
      <c r="A153" s="150"/>
      <c r="B153" s="161" t="s">
        <v>88</v>
      </c>
      <c r="C153" s="162"/>
      <c r="D153" s="162"/>
      <c r="E153" s="163"/>
      <c r="F153" s="155" t="s">
        <v>89</v>
      </c>
      <c r="G153" s="156"/>
      <c r="H153" s="156"/>
      <c r="I153" s="157"/>
      <c r="J153" s="155" t="s">
        <v>90</v>
      </c>
      <c r="K153" s="156"/>
      <c r="L153" s="156"/>
      <c r="M153" s="157"/>
      <c r="N153" s="155" t="s">
        <v>91</v>
      </c>
      <c r="O153" s="156"/>
      <c r="P153" s="156"/>
      <c r="Q153" s="157"/>
    </row>
    <row r="154" spans="1:17" ht="12.75" customHeight="1">
      <c r="A154" s="151"/>
      <c r="B154" s="158"/>
      <c r="C154" s="159"/>
      <c r="D154" s="159"/>
      <c r="E154" s="160"/>
      <c r="F154" s="158"/>
      <c r="G154" s="159"/>
      <c r="H154" s="159"/>
      <c r="I154" s="160"/>
      <c r="J154" s="158"/>
      <c r="K154" s="159"/>
      <c r="L154" s="159"/>
      <c r="M154" s="160"/>
      <c r="N154" s="158"/>
      <c r="O154" s="159"/>
      <c r="P154" s="159"/>
      <c r="Q154" s="160"/>
    </row>
    <row r="155" spans="1:17" ht="12.75" customHeight="1">
      <c r="A155" s="4"/>
      <c r="B155" s="5" t="s">
        <v>31</v>
      </c>
      <c r="C155" s="6"/>
      <c r="D155" s="6"/>
      <c r="E155" s="7"/>
      <c r="F155" s="5" t="s">
        <v>31</v>
      </c>
      <c r="G155" s="6"/>
      <c r="H155" s="6"/>
      <c r="I155" s="7"/>
      <c r="J155" s="5" t="s">
        <v>31</v>
      </c>
      <c r="K155" s="6"/>
      <c r="L155" s="6"/>
      <c r="M155" s="7"/>
      <c r="N155" s="5" t="s">
        <v>31</v>
      </c>
      <c r="O155" s="6"/>
      <c r="P155" s="6"/>
      <c r="Q155" s="7"/>
    </row>
    <row r="156" spans="1:17" ht="12.75" customHeight="1">
      <c r="A156" s="4" t="s">
        <v>32</v>
      </c>
      <c r="B156" s="6"/>
      <c r="C156" s="8"/>
      <c r="D156" s="9" t="s">
        <v>33</v>
      </c>
      <c r="E156" s="9" t="s">
        <v>34</v>
      </c>
      <c r="F156" s="6"/>
      <c r="G156" s="8"/>
      <c r="H156" s="9" t="s">
        <v>33</v>
      </c>
      <c r="I156" s="9" t="s">
        <v>34</v>
      </c>
      <c r="J156" s="6"/>
      <c r="K156" s="8"/>
      <c r="L156" s="9" t="s">
        <v>33</v>
      </c>
      <c r="M156" s="9" t="s">
        <v>34</v>
      </c>
      <c r="N156" s="6"/>
      <c r="O156" s="8"/>
      <c r="P156" s="9" t="s">
        <v>33</v>
      </c>
      <c r="Q156" s="9" t="s">
        <v>34</v>
      </c>
    </row>
    <row r="157" spans="1:17" ht="12.75" customHeight="1">
      <c r="A157" s="4"/>
      <c r="B157" s="6"/>
      <c r="C157" s="9" t="s">
        <v>35</v>
      </c>
      <c r="D157" s="4" t="s">
        <v>31</v>
      </c>
      <c r="E157" s="10" t="s">
        <v>31</v>
      </c>
      <c r="F157" s="6"/>
      <c r="G157" s="9" t="s">
        <v>35</v>
      </c>
      <c r="H157" s="4" t="s">
        <v>31</v>
      </c>
      <c r="I157" s="10" t="s">
        <v>31</v>
      </c>
      <c r="J157" s="6"/>
      <c r="K157" s="9" t="s">
        <v>35</v>
      </c>
      <c r="L157" s="4" t="s">
        <v>31</v>
      </c>
      <c r="M157" s="10" t="s">
        <v>31</v>
      </c>
      <c r="N157" s="6"/>
      <c r="O157" s="9" t="s">
        <v>35</v>
      </c>
      <c r="P157" s="4" t="s">
        <v>31</v>
      </c>
      <c r="Q157" s="10" t="s">
        <v>31</v>
      </c>
    </row>
    <row r="158" spans="1:17" ht="12.75" customHeight="1">
      <c r="A158" s="11" t="s">
        <v>36</v>
      </c>
      <c r="B158" s="24">
        <v>52242.363</v>
      </c>
      <c r="C158" s="25">
        <v>1.89</v>
      </c>
      <c r="D158" s="26">
        <v>26321</v>
      </c>
      <c r="E158" s="28">
        <v>25921.363</v>
      </c>
      <c r="F158" s="24">
        <v>10106.309</v>
      </c>
      <c r="G158" s="25">
        <v>0.37</v>
      </c>
      <c r="H158" s="26">
        <v>7513</v>
      </c>
      <c r="I158" s="28">
        <v>2593.309</v>
      </c>
      <c r="J158" s="24">
        <v>21022.879</v>
      </c>
      <c r="K158" s="25">
        <v>0.76</v>
      </c>
      <c r="L158" s="26">
        <v>17683</v>
      </c>
      <c r="M158" s="28">
        <v>3339.879</v>
      </c>
      <c r="N158" s="24">
        <v>11827.014</v>
      </c>
      <c r="O158" s="25">
        <v>0.43</v>
      </c>
      <c r="P158" s="26">
        <v>8405</v>
      </c>
      <c r="Q158" s="28">
        <v>3422.014</v>
      </c>
    </row>
    <row r="159" spans="1:17" ht="12.75" customHeight="1">
      <c r="A159" s="14"/>
      <c r="B159" s="30"/>
      <c r="C159" s="31"/>
      <c r="D159" s="32"/>
      <c r="E159" s="34"/>
      <c r="F159" s="30"/>
      <c r="G159" s="31"/>
      <c r="H159" s="32"/>
      <c r="I159" s="34"/>
      <c r="J159" s="30"/>
      <c r="K159" s="31"/>
      <c r="L159" s="32"/>
      <c r="M159" s="34"/>
      <c r="N159" s="30"/>
      <c r="O159" s="31"/>
      <c r="P159" s="32"/>
      <c r="Q159" s="34"/>
    </row>
    <row r="160" spans="1:17" ht="12.75" customHeight="1">
      <c r="A160" s="14"/>
      <c r="B160" s="30"/>
      <c r="C160" s="31"/>
      <c r="D160" s="32"/>
      <c r="E160" s="34"/>
      <c r="F160" s="30"/>
      <c r="G160" s="31"/>
      <c r="H160" s="32"/>
      <c r="I160" s="34"/>
      <c r="J160" s="30"/>
      <c r="K160" s="31"/>
      <c r="L160" s="32"/>
      <c r="M160" s="34"/>
      <c r="N160" s="30"/>
      <c r="O160" s="31"/>
      <c r="P160" s="32"/>
      <c r="Q160" s="34"/>
    </row>
    <row r="161" spans="1:17" ht="12.75" customHeight="1">
      <c r="A161" s="14" t="s">
        <v>37</v>
      </c>
      <c r="B161" s="30">
        <v>14825.501</v>
      </c>
      <c r="C161" s="31">
        <v>2.45</v>
      </c>
      <c r="D161" s="32">
        <v>12025</v>
      </c>
      <c r="E161" s="34">
        <v>2800.501</v>
      </c>
      <c r="F161" s="30">
        <v>2426.923</v>
      </c>
      <c r="G161" s="31">
        <v>0.4</v>
      </c>
      <c r="H161" s="32">
        <v>1690</v>
      </c>
      <c r="I161" s="33">
        <v>736.923</v>
      </c>
      <c r="J161" s="30">
        <v>3513.433</v>
      </c>
      <c r="K161" s="31">
        <v>0.58</v>
      </c>
      <c r="L161" s="32">
        <v>2738</v>
      </c>
      <c r="M161" s="33">
        <v>775.433</v>
      </c>
      <c r="N161" s="30">
        <v>3233.346</v>
      </c>
      <c r="O161" s="31">
        <v>0.53</v>
      </c>
      <c r="P161" s="32">
        <v>1809</v>
      </c>
      <c r="Q161" s="34">
        <v>1424.346</v>
      </c>
    </row>
    <row r="162" spans="1:17" ht="12.75" customHeight="1">
      <c r="A162" s="14" t="s">
        <v>38</v>
      </c>
      <c r="B162" s="30">
        <v>6098.818</v>
      </c>
      <c r="C162" s="31">
        <v>0.95</v>
      </c>
      <c r="D162" s="32">
        <v>4111</v>
      </c>
      <c r="E162" s="34">
        <v>1987.818</v>
      </c>
      <c r="F162" s="30">
        <v>1693.767</v>
      </c>
      <c r="G162" s="31">
        <v>0.26</v>
      </c>
      <c r="H162" s="32">
        <v>1248</v>
      </c>
      <c r="I162" s="33">
        <v>445.767</v>
      </c>
      <c r="J162" s="30">
        <v>3559.934</v>
      </c>
      <c r="K162" s="31">
        <v>0.56</v>
      </c>
      <c r="L162" s="32">
        <v>3071</v>
      </c>
      <c r="M162" s="33">
        <v>488.934</v>
      </c>
      <c r="N162" s="30">
        <v>2033.89</v>
      </c>
      <c r="O162" s="31">
        <v>0.32</v>
      </c>
      <c r="P162" s="32">
        <v>1395</v>
      </c>
      <c r="Q162" s="33">
        <v>638.89</v>
      </c>
    </row>
    <row r="163" spans="1:17" ht="12.75" customHeight="1">
      <c r="A163" s="14" t="s">
        <v>39</v>
      </c>
      <c r="B163" s="30">
        <v>14955.361</v>
      </c>
      <c r="C163" s="31">
        <v>1.52</v>
      </c>
      <c r="D163" s="32">
        <v>10050</v>
      </c>
      <c r="E163" s="34">
        <v>4905.361</v>
      </c>
      <c r="F163" s="30">
        <v>3322.763</v>
      </c>
      <c r="G163" s="31">
        <v>0.34</v>
      </c>
      <c r="H163" s="32">
        <v>2290</v>
      </c>
      <c r="I163" s="34">
        <v>1032.763</v>
      </c>
      <c r="J163" s="30">
        <v>6455.279</v>
      </c>
      <c r="K163" s="31">
        <v>0.65</v>
      </c>
      <c r="L163" s="32">
        <v>5510</v>
      </c>
      <c r="M163" s="33">
        <v>945.279</v>
      </c>
      <c r="N163" s="30">
        <v>4920.835</v>
      </c>
      <c r="O163" s="31">
        <v>0.5</v>
      </c>
      <c r="P163" s="32">
        <v>3251</v>
      </c>
      <c r="Q163" s="34">
        <v>1669.835</v>
      </c>
    </row>
    <row r="164" spans="1:17" ht="12.75" customHeight="1">
      <c r="A164" s="14" t="s">
        <v>40</v>
      </c>
      <c r="B164" s="30">
        <v>71894.735</v>
      </c>
      <c r="C164" s="31">
        <v>12.38</v>
      </c>
      <c r="D164" s="32">
        <v>9227</v>
      </c>
      <c r="E164" s="34">
        <v>62667.735</v>
      </c>
      <c r="F164" s="30">
        <v>1534.934</v>
      </c>
      <c r="G164" s="31">
        <v>0.26</v>
      </c>
      <c r="H164" s="32">
        <v>1047</v>
      </c>
      <c r="I164" s="33">
        <v>487.934</v>
      </c>
      <c r="J164" s="30">
        <v>2448.956</v>
      </c>
      <c r="K164" s="31">
        <v>0.42</v>
      </c>
      <c r="L164" s="32">
        <v>2154</v>
      </c>
      <c r="M164" s="33">
        <v>294.956</v>
      </c>
      <c r="N164" s="30">
        <v>1573.136</v>
      </c>
      <c r="O164" s="31">
        <v>0.27</v>
      </c>
      <c r="P164" s="32">
        <v>1057</v>
      </c>
      <c r="Q164" s="33">
        <v>516.136</v>
      </c>
    </row>
    <row r="165" spans="1:17" ht="12.75" customHeight="1">
      <c r="A165" s="14" t="s">
        <v>41</v>
      </c>
      <c r="B165" s="30">
        <v>6486.925</v>
      </c>
      <c r="C165" s="31">
        <v>1.09</v>
      </c>
      <c r="D165" s="32">
        <v>4183</v>
      </c>
      <c r="E165" s="34">
        <v>2303.925</v>
      </c>
      <c r="F165" s="30">
        <v>1534.573</v>
      </c>
      <c r="G165" s="31">
        <v>0.26</v>
      </c>
      <c r="H165" s="31">
        <v>885</v>
      </c>
      <c r="I165" s="33">
        <v>649.573</v>
      </c>
      <c r="J165" s="30">
        <v>3861.203</v>
      </c>
      <c r="K165" s="31">
        <v>0.65</v>
      </c>
      <c r="L165" s="32">
        <v>3252</v>
      </c>
      <c r="M165" s="33">
        <v>609.203</v>
      </c>
      <c r="N165" s="30">
        <v>35587.554</v>
      </c>
      <c r="O165" s="31">
        <v>5.99</v>
      </c>
      <c r="P165" s="32">
        <v>6509</v>
      </c>
      <c r="Q165" s="34">
        <v>29078.554</v>
      </c>
    </row>
    <row r="166" spans="1:17" ht="12.75" customHeight="1">
      <c r="A166" s="17" t="s">
        <v>42</v>
      </c>
      <c r="B166" s="36">
        <v>30839.293</v>
      </c>
      <c r="C166" s="37">
        <v>3.16</v>
      </c>
      <c r="D166" s="38">
        <v>10652</v>
      </c>
      <c r="E166" s="40">
        <v>20187.293</v>
      </c>
      <c r="F166" s="36">
        <v>4581.745</v>
      </c>
      <c r="G166" s="37">
        <v>0.47</v>
      </c>
      <c r="H166" s="38">
        <v>1973</v>
      </c>
      <c r="I166" s="40">
        <v>2608.745</v>
      </c>
      <c r="J166" s="36">
        <v>7410.616</v>
      </c>
      <c r="K166" s="37">
        <v>0.76</v>
      </c>
      <c r="L166" s="38">
        <v>5873</v>
      </c>
      <c r="M166" s="40">
        <v>1537.616</v>
      </c>
      <c r="N166" s="36">
        <v>4616.52</v>
      </c>
      <c r="O166" s="37">
        <v>0.47</v>
      </c>
      <c r="P166" s="38">
        <v>2349</v>
      </c>
      <c r="Q166" s="40">
        <v>2267.52</v>
      </c>
    </row>
    <row r="167" spans="1:17" ht="12.75" customHeight="1">
      <c r="A167" s="14" t="s">
        <v>93</v>
      </c>
      <c r="B167" s="30">
        <v>145100.633</v>
      </c>
      <c r="C167" s="31"/>
      <c r="D167" s="32"/>
      <c r="E167" s="34"/>
      <c r="F167" s="30"/>
      <c r="G167" s="31"/>
      <c r="H167" s="32"/>
      <c r="I167" s="34"/>
      <c r="J167" s="30"/>
      <c r="K167" s="31"/>
      <c r="L167" s="32"/>
      <c r="M167" s="34"/>
      <c r="N167" s="30"/>
      <c r="O167" s="31"/>
      <c r="P167" s="32"/>
      <c r="Q167" s="34"/>
    </row>
    <row r="168" spans="1:17" ht="12.75" customHeight="1">
      <c r="A168" s="14"/>
      <c r="B168" s="30"/>
      <c r="C168" s="31"/>
      <c r="D168" s="32"/>
      <c r="E168" s="34"/>
      <c r="F168" s="30"/>
      <c r="G168" s="31"/>
      <c r="H168" s="32"/>
      <c r="I168" s="34"/>
      <c r="J168" s="30"/>
      <c r="K168" s="31"/>
      <c r="L168" s="32"/>
      <c r="M168" s="34"/>
      <c r="N168" s="30"/>
      <c r="O168" s="31"/>
      <c r="P168" s="32"/>
      <c r="Q168" s="34"/>
    </row>
    <row r="169" spans="1:17" ht="12.75" customHeight="1">
      <c r="A169" s="14" t="s">
        <v>43</v>
      </c>
      <c r="B169" s="30">
        <v>28220.438</v>
      </c>
      <c r="C169" s="31">
        <v>2.18</v>
      </c>
      <c r="D169" s="32">
        <v>21714</v>
      </c>
      <c r="E169" s="34">
        <v>6506.438</v>
      </c>
      <c r="F169" s="30">
        <v>6073.267</v>
      </c>
      <c r="G169" s="31">
        <v>0.47</v>
      </c>
      <c r="H169" s="32">
        <v>3903</v>
      </c>
      <c r="I169" s="34">
        <v>2170.267</v>
      </c>
      <c r="J169" s="30">
        <v>8723.177</v>
      </c>
      <c r="K169" s="31">
        <v>0.67</v>
      </c>
      <c r="L169" s="32">
        <v>7520</v>
      </c>
      <c r="M169" s="34">
        <v>1203.177</v>
      </c>
      <c r="N169" s="30">
        <v>6347.108</v>
      </c>
      <c r="O169" s="31">
        <v>0.49</v>
      </c>
      <c r="P169" s="32">
        <v>4364</v>
      </c>
      <c r="Q169" s="34">
        <v>1983.108</v>
      </c>
    </row>
    <row r="170" spans="1:17" ht="12.75" customHeight="1">
      <c r="A170" s="14" t="s">
        <v>44</v>
      </c>
      <c r="B170" s="30">
        <v>8134.651</v>
      </c>
      <c r="C170" s="31">
        <v>0.91</v>
      </c>
      <c r="D170" s="32">
        <v>5610</v>
      </c>
      <c r="E170" s="34">
        <v>2524.651</v>
      </c>
      <c r="F170" s="30">
        <v>2193.65</v>
      </c>
      <c r="G170" s="31">
        <v>0.24</v>
      </c>
      <c r="H170" s="32">
        <v>1388</v>
      </c>
      <c r="I170" s="33">
        <v>805.65</v>
      </c>
      <c r="J170" s="30">
        <v>3435.517</v>
      </c>
      <c r="K170" s="31">
        <v>0.38</v>
      </c>
      <c r="L170" s="32">
        <v>2960</v>
      </c>
      <c r="M170" s="33">
        <v>475.517</v>
      </c>
      <c r="N170" s="30">
        <v>3126.256</v>
      </c>
      <c r="O170" s="31">
        <v>0.35</v>
      </c>
      <c r="P170" s="32">
        <v>2085</v>
      </c>
      <c r="Q170" s="34">
        <v>1041.256</v>
      </c>
    </row>
    <row r="171" spans="1:17" ht="12.75" customHeight="1">
      <c r="A171" s="14" t="s">
        <v>45</v>
      </c>
      <c r="B171" s="30">
        <v>14060.578</v>
      </c>
      <c r="C171" s="31">
        <v>1.53</v>
      </c>
      <c r="D171" s="32">
        <v>9960</v>
      </c>
      <c r="E171" s="34">
        <v>4100.578</v>
      </c>
      <c r="F171" s="30">
        <v>2718.909</v>
      </c>
      <c r="G171" s="31">
        <v>0.3</v>
      </c>
      <c r="H171" s="32">
        <v>1798</v>
      </c>
      <c r="I171" s="33">
        <v>920.909</v>
      </c>
      <c r="J171" s="30">
        <v>5303.649</v>
      </c>
      <c r="K171" s="31">
        <v>0.58</v>
      </c>
      <c r="L171" s="32">
        <v>4867</v>
      </c>
      <c r="M171" s="33">
        <v>436.649</v>
      </c>
      <c r="N171" s="30">
        <v>5215.593</v>
      </c>
      <c r="O171" s="31">
        <v>0.57</v>
      </c>
      <c r="P171" s="32">
        <v>2907</v>
      </c>
      <c r="Q171" s="34">
        <v>2308.593</v>
      </c>
    </row>
    <row r="172" spans="1:17" ht="12.75" customHeight="1">
      <c r="A172" s="14" t="s">
        <v>46</v>
      </c>
      <c r="B172" s="30">
        <v>56510.443</v>
      </c>
      <c r="C172" s="31">
        <v>1.78</v>
      </c>
      <c r="D172" s="32">
        <v>42134</v>
      </c>
      <c r="E172" s="34">
        <v>14376.443</v>
      </c>
      <c r="F172" s="30">
        <v>9687.924</v>
      </c>
      <c r="G172" s="31">
        <v>0.31</v>
      </c>
      <c r="H172" s="32">
        <v>7257</v>
      </c>
      <c r="I172" s="34">
        <v>2430.924</v>
      </c>
      <c r="J172" s="30">
        <v>26660.449</v>
      </c>
      <c r="K172" s="31">
        <v>0.84</v>
      </c>
      <c r="L172" s="32">
        <v>22281</v>
      </c>
      <c r="M172" s="34">
        <v>4379.449</v>
      </c>
      <c r="N172" s="30">
        <v>24412.751</v>
      </c>
      <c r="O172" s="31">
        <v>0.77</v>
      </c>
      <c r="P172" s="32">
        <v>18474</v>
      </c>
      <c r="Q172" s="34">
        <v>5938.751</v>
      </c>
    </row>
    <row r="173" spans="1:17" ht="12.75" customHeight="1">
      <c r="A173" s="14" t="s">
        <v>94</v>
      </c>
      <c r="B173" s="30">
        <v>106926.11</v>
      </c>
      <c r="C173" s="31"/>
      <c r="D173" s="32"/>
      <c r="E173" s="34"/>
      <c r="F173" s="30"/>
      <c r="G173" s="31"/>
      <c r="H173" s="32"/>
      <c r="I173" s="34"/>
      <c r="J173" s="30"/>
      <c r="K173" s="31"/>
      <c r="L173" s="32"/>
      <c r="M173" s="34"/>
      <c r="N173" s="30"/>
      <c r="O173" s="31"/>
      <c r="P173" s="32"/>
      <c r="Q173" s="34"/>
    </row>
    <row r="174" spans="1:17" ht="12.75" customHeight="1">
      <c r="A174" s="14"/>
      <c r="B174" s="30"/>
      <c r="C174" s="31"/>
      <c r="D174" s="32"/>
      <c r="E174" s="34"/>
      <c r="F174" s="30"/>
      <c r="G174" s="31"/>
      <c r="H174" s="32"/>
      <c r="I174" s="34"/>
      <c r="J174" s="30"/>
      <c r="K174" s="31"/>
      <c r="L174" s="32"/>
      <c r="M174" s="34"/>
      <c r="N174" s="30"/>
      <c r="O174" s="31"/>
      <c r="P174" s="32"/>
      <c r="Q174" s="34"/>
    </row>
    <row r="175" spans="1:17" ht="12.75" customHeight="1">
      <c r="A175" s="14" t="s">
        <v>47</v>
      </c>
      <c r="B175" s="30">
        <v>51826.187</v>
      </c>
      <c r="C175" s="31">
        <v>1.92</v>
      </c>
      <c r="D175" s="32">
        <v>37812</v>
      </c>
      <c r="E175" s="34">
        <v>14014.187</v>
      </c>
      <c r="F175" s="30">
        <v>8224.589</v>
      </c>
      <c r="G175" s="31">
        <v>0.3</v>
      </c>
      <c r="H175" s="32">
        <v>5953</v>
      </c>
      <c r="I175" s="34">
        <v>2271.589</v>
      </c>
      <c r="J175" s="30">
        <v>23274.553</v>
      </c>
      <c r="K175" s="31">
        <v>0.86</v>
      </c>
      <c r="L175" s="32">
        <v>19146</v>
      </c>
      <c r="M175" s="34">
        <v>4128.553</v>
      </c>
      <c r="N175" s="30">
        <v>32877.505</v>
      </c>
      <c r="O175" s="31">
        <v>1.21</v>
      </c>
      <c r="P175" s="32">
        <v>21811</v>
      </c>
      <c r="Q175" s="34">
        <v>11066.505</v>
      </c>
    </row>
    <row r="176" spans="1:17" ht="12.75" customHeight="1">
      <c r="A176" s="14" t="s">
        <v>49</v>
      </c>
      <c r="B176" s="30">
        <v>84235.818</v>
      </c>
      <c r="C176" s="31">
        <v>2.12</v>
      </c>
      <c r="D176" s="32">
        <v>63917</v>
      </c>
      <c r="E176" s="34">
        <v>20318.818</v>
      </c>
      <c r="F176" s="30">
        <v>10509.267</v>
      </c>
      <c r="G176" s="31">
        <v>0.26</v>
      </c>
      <c r="H176" s="32">
        <v>7432</v>
      </c>
      <c r="I176" s="34">
        <v>3077.267</v>
      </c>
      <c r="J176" s="30">
        <v>28742.545</v>
      </c>
      <c r="K176" s="31">
        <v>0.72</v>
      </c>
      <c r="L176" s="32">
        <v>24321</v>
      </c>
      <c r="M176" s="34">
        <v>4421.545</v>
      </c>
      <c r="N176" s="30">
        <v>59055.084</v>
      </c>
      <c r="O176" s="31">
        <v>1.49</v>
      </c>
      <c r="P176" s="32">
        <v>35745</v>
      </c>
      <c r="Q176" s="34">
        <v>23310.084</v>
      </c>
    </row>
    <row r="177" spans="1:17" ht="12.75" customHeight="1">
      <c r="A177" s="14" t="s">
        <v>54</v>
      </c>
      <c r="B177" s="30">
        <v>5999.078</v>
      </c>
      <c r="C177" s="31">
        <v>1.38</v>
      </c>
      <c r="D177" s="32">
        <v>4172</v>
      </c>
      <c r="E177" s="34">
        <v>1827.078</v>
      </c>
      <c r="F177" s="30">
        <v>1492.13</v>
      </c>
      <c r="G177" s="31">
        <v>0.34</v>
      </c>
      <c r="H177" s="32">
        <v>1136</v>
      </c>
      <c r="I177" s="33">
        <v>356.13</v>
      </c>
      <c r="J177" s="30">
        <v>2461.86</v>
      </c>
      <c r="K177" s="31">
        <v>0.57</v>
      </c>
      <c r="L177" s="32">
        <v>2100</v>
      </c>
      <c r="M177" s="33">
        <v>361.86</v>
      </c>
      <c r="N177" s="30">
        <v>2192.258</v>
      </c>
      <c r="O177" s="31">
        <v>0.51</v>
      </c>
      <c r="P177" s="32">
        <v>1353</v>
      </c>
      <c r="Q177" s="33">
        <v>839.258</v>
      </c>
    </row>
    <row r="178" spans="1:17" ht="12.75" customHeight="1">
      <c r="A178" s="14" t="s">
        <v>95</v>
      </c>
      <c r="B178" s="30">
        <v>142061.083</v>
      </c>
      <c r="C178" s="31"/>
      <c r="D178" s="32"/>
      <c r="E178" s="34"/>
      <c r="F178" s="30"/>
      <c r="G178" s="31"/>
      <c r="H178" s="32"/>
      <c r="I178" s="33"/>
      <c r="J178" s="30"/>
      <c r="K178" s="31"/>
      <c r="L178" s="32"/>
      <c r="M178" s="33"/>
      <c r="N178" s="30"/>
      <c r="O178" s="31"/>
      <c r="P178" s="32"/>
      <c r="Q178" s="33"/>
    </row>
    <row r="179" spans="1:17" ht="12.75" customHeight="1">
      <c r="A179" s="14"/>
      <c r="B179" s="30"/>
      <c r="C179" s="31"/>
      <c r="D179" s="32"/>
      <c r="E179" s="34"/>
      <c r="F179" s="30"/>
      <c r="G179" s="31"/>
      <c r="H179" s="32"/>
      <c r="I179" s="33"/>
      <c r="J179" s="30"/>
      <c r="K179" s="31"/>
      <c r="L179" s="32"/>
      <c r="M179" s="33"/>
      <c r="N179" s="30"/>
      <c r="O179" s="31"/>
      <c r="P179" s="32"/>
      <c r="Q179" s="33"/>
    </row>
    <row r="180" spans="1:17" ht="12.75" customHeight="1">
      <c r="A180" s="14" t="s">
        <v>48</v>
      </c>
      <c r="B180" s="30">
        <v>150505.046</v>
      </c>
      <c r="C180" s="31">
        <v>2.48</v>
      </c>
      <c r="D180" s="32">
        <v>110929</v>
      </c>
      <c r="E180" s="34">
        <v>39576.046</v>
      </c>
      <c r="F180" s="30">
        <v>22281.97</v>
      </c>
      <c r="G180" s="31">
        <v>0.37</v>
      </c>
      <c r="H180" s="32">
        <v>11796</v>
      </c>
      <c r="I180" s="34">
        <v>10485.97</v>
      </c>
      <c r="J180" s="30">
        <v>34962.239</v>
      </c>
      <c r="K180" s="31">
        <v>0.58</v>
      </c>
      <c r="L180" s="32">
        <v>30792</v>
      </c>
      <c r="M180" s="34">
        <v>4170.239</v>
      </c>
      <c r="N180" s="30">
        <v>109523.591</v>
      </c>
      <c r="O180" s="31">
        <v>1.8</v>
      </c>
      <c r="P180" s="32">
        <v>83738</v>
      </c>
      <c r="Q180" s="34">
        <v>25785.591</v>
      </c>
    </row>
    <row r="181" spans="1:17" ht="12.75" customHeight="1">
      <c r="A181" s="14"/>
      <c r="B181" s="30"/>
      <c r="C181" s="31"/>
      <c r="D181" s="32"/>
      <c r="E181" s="34"/>
      <c r="F181" s="30"/>
      <c r="G181" s="31"/>
      <c r="H181" s="32"/>
      <c r="I181" s="34"/>
      <c r="J181" s="30"/>
      <c r="K181" s="31"/>
      <c r="L181" s="32"/>
      <c r="M181" s="34"/>
      <c r="N181" s="30"/>
      <c r="O181" s="31"/>
      <c r="P181" s="32"/>
      <c r="Q181" s="34"/>
    </row>
    <row r="182" spans="1:17" ht="12.75" customHeight="1">
      <c r="A182" s="14"/>
      <c r="B182" s="30"/>
      <c r="C182" s="31"/>
      <c r="D182" s="32"/>
      <c r="E182" s="34"/>
      <c r="F182" s="30"/>
      <c r="G182" s="31"/>
      <c r="H182" s="32"/>
      <c r="I182" s="34"/>
      <c r="J182" s="30"/>
      <c r="K182" s="31"/>
      <c r="L182" s="32"/>
      <c r="M182" s="34"/>
      <c r="N182" s="30"/>
      <c r="O182" s="31"/>
      <c r="P182" s="32"/>
      <c r="Q182" s="34"/>
    </row>
    <row r="183" spans="1:17" ht="12.75" customHeight="1">
      <c r="A183" s="11" t="s">
        <v>50</v>
      </c>
      <c r="B183" s="24">
        <v>15865.461</v>
      </c>
      <c r="C183" s="25">
        <v>1.38</v>
      </c>
      <c r="D183" s="26">
        <v>12173</v>
      </c>
      <c r="E183" s="28">
        <v>3692.461</v>
      </c>
      <c r="F183" s="24">
        <v>5106.257</v>
      </c>
      <c r="G183" s="25">
        <v>0.44</v>
      </c>
      <c r="H183" s="26">
        <v>4221</v>
      </c>
      <c r="I183" s="27">
        <v>885.257</v>
      </c>
      <c r="J183" s="24">
        <v>14090.634</v>
      </c>
      <c r="K183" s="25">
        <v>1.23</v>
      </c>
      <c r="L183" s="26">
        <v>11394</v>
      </c>
      <c r="M183" s="28">
        <v>2696.634</v>
      </c>
      <c r="N183" s="24">
        <v>5240.083</v>
      </c>
      <c r="O183" s="25">
        <v>0.46</v>
      </c>
      <c r="P183" s="26">
        <v>3801</v>
      </c>
      <c r="Q183" s="28">
        <v>1439.083</v>
      </c>
    </row>
    <row r="184" spans="1:17" ht="12.75" customHeight="1">
      <c r="A184" s="14" t="s">
        <v>51</v>
      </c>
      <c r="B184" s="30">
        <v>7685.112</v>
      </c>
      <c r="C184" s="31">
        <v>1.36</v>
      </c>
      <c r="D184" s="32">
        <v>5172</v>
      </c>
      <c r="E184" s="34">
        <v>2513.112</v>
      </c>
      <c r="F184" s="30">
        <v>2184.042</v>
      </c>
      <c r="G184" s="31">
        <v>0.39</v>
      </c>
      <c r="H184" s="32">
        <v>1392</v>
      </c>
      <c r="I184" s="33">
        <v>792.042</v>
      </c>
      <c r="J184" s="30">
        <v>3277.26</v>
      </c>
      <c r="K184" s="31">
        <v>0.58</v>
      </c>
      <c r="L184" s="32">
        <v>2729</v>
      </c>
      <c r="M184" s="33">
        <v>548.26</v>
      </c>
      <c r="N184" s="30">
        <v>2660.234</v>
      </c>
      <c r="O184" s="31">
        <v>0.47</v>
      </c>
      <c r="P184" s="32">
        <v>1472</v>
      </c>
      <c r="Q184" s="34">
        <v>1188.234</v>
      </c>
    </row>
    <row r="185" spans="1:17" ht="12.75" customHeight="1">
      <c r="A185" s="14" t="s">
        <v>52</v>
      </c>
      <c r="B185" s="30">
        <v>7707.665</v>
      </c>
      <c r="C185" s="31">
        <v>1.42</v>
      </c>
      <c r="D185" s="32">
        <v>5882</v>
      </c>
      <c r="E185" s="34">
        <v>1825.665</v>
      </c>
      <c r="F185" s="30">
        <v>2894.433</v>
      </c>
      <c r="G185" s="31">
        <v>0.53</v>
      </c>
      <c r="H185" s="32">
        <v>2148</v>
      </c>
      <c r="I185" s="33">
        <v>746.433</v>
      </c>
      <c r="J185" s="30">
        <v>2654.58</v>
      </c>
      <c r="K185" s="31">
        <v>0.49</v>
      </c>
      <c r="L185" s="32">
        <v>2387</v>
      </c>
      <c r="M185" s="33">
        <v>267.58</v>
      </c>
      <c r="N185" s="30">
        <v>2824.471</v>
      </c>
      <c r="O185" s="31">
        <v>0.52</v>
      </c>
      <c r="P185" s="32">
        <v>1881</v>
      </c>
      <c r="Q185" s="33">
        <v>943.471</v>
      </c>
    </row>
    <row r="186" spans="1:17" ht="12.75" customHeight="1">
      <c r="A186" s="17" t="s">
        <v>53</v>
      </c>
      <c r="B186" s="36">
        <v>6145.732</v>
      </c>
      <c r="C186" s="37">
        <v>1.5</v>
      </c>
      <c r="D186" s="38">
        <v>4746</v>
      </c>
      <c r="E186" s="40">
        <v>1399.732</v>
      </c>
      <c r="F186" s="36">
        <v>1687.327</v>
      </c>
      <c r="G186" s="37">
        <v>0.41</v>
      </c>
      <c r="H186" s="38">
        <v>1157</v>
      </c>
      <c r="I186" s="39">
        <v>530.327</v>
      </c>
      <c r="J186" s="36">
        <v>4361.359</v>
      </c>
      <c r="K186" s="37">
        <v>1.06</v>
      </c>
      <c r="L186" s="38">
        <v>3004</v>
      </c>
      <c r="M186" s="40">
        <v>1357.359</v>
      </c>
      <c r="N186" s="36">
        <v>1268.069</v>
      </c>
      <c r="O186" s="37">
        <v>0.31</v>
      </c>
      <c r="P186" s="37">
        <v>936</v>
      </c>
      <c r="Q186" s="39">
        <v>332.069</v>
      </c>
    </row>
    <row r="187" spans="1:17" ht="12.75" customHeight="1">
      <c r="A187" s="14" t="s">
        <v>55</v>
      </c>
      <c r="B187" s="30">
        <v>12166.35</v>
      </c>
      <c r="C187" s="31">
        <v>1.1</v>
      </c>
      <c r="D187" s="32">
        <v>9124</v>
      </c>
      <c r="E187" s="34">
        <v>3042.35</v>
      </c>
      <c r="F187" s="30">
        <v>4064.667</v>
      </c>
      <c r="G187" s="31">
        <v>0.37</v>
      </c>
      <c r="H187" s="32">
        <v>3151</v>
      </c>
      <c r="I187" s="33">
        <v>913.667</v>
      </c>
      <c r="J187" s="30">
        <v>7821.072</v>
      </c>
      <c r="K187" s="31">
        <v>0.71</v>
      </c>
      <c r="L187" s="32">
        <v>6667</v>
      </c>
      <c r="M187" s="34">
        <v>1154.072</v>
      </c>
      <c r="N187" s="30">
        <v>5132.492</v>
      </c>
      <c r="O187" s="31">
        <v>0.47</v>
      </c>
      <c r="P187" s="32">
        <v>3315</v>
      </c>
      <c r="Q187" s="34">
        <v>1817.492</v>
      </c>
    </row>
    <row r="188" spans="1:17" ht="12.75" customHeight="1">
      <c r="A188" s="14" t="s">
        <v>96</v>
      </c>
      <c r="B188" s="30">
        <v>49570.32</v>
      </c>
      <c r="C188" s="31"/>
      <c r="D188" s="32"/>
      <c r="E188" s="34"/>
      <c r="F188" s="30"/>
      <c r="G188" s="31"/>
      <c r="H188" s="32"/>
      <c r="I188" s="33"/>
      <c r="J188" s="30"/>
      <c r="K188" s="31"/>
      <c r="L188" s="32"/>
      <c r="M188" s="34"/>
      <c r="N188" s="30"/>
      <c r="O188" s="31"/>
      <c r="P188" s="32"/>
      <c r="Q188" s="34"/>
    </row>
    <row r="189" spans="1:17" ht="12.75" customHeight="1">
      <c r="A189" s="14"/>
      <c r="B189" s="30"/>
      <c r="C189" s="31"/>
      <c r="D189" s="32"/>
      <c r="E189" s="34"/>
      <c r="F189" s="30"/>
      <c r="G189" s="31"/>
      <c r="H189" s="32"/>
      <c r="I189" s="33"/>
      <c r="J189" s="30"/>
      <c r="K189" s="31"/>
      <c r="L189" s="32"/>
      <c r="M189" s="34"/>
      <c r="N189" s="30"/>
      <c r="O189" s="31"/>
      <c r="P189" s="32"/>
      <c r="Q189" s="34"/>
    </row>
    <row r="190" spans="1:17" ht="12.75" customHeight="1">
      <c r="A190" s="14" t="s">
        <v>56</v>
      </c>
      <c r="B190" s="30">
        <v>22026.936</v>
      </c>
      <c r="C190" s="31">
        <v>2.25</v>
      </c>
      <c r="D190" s="32">
        <v>16788</v>
      </c>
      <c r="E190" s="34">
        <v>5238.936</v>
      </c>
      <c r="F190" s="30">
        <v>5617.954</v>
      </c>
      <c r="G190" s="31">
        <v>0.57</v>
      </c>
      <c r="H190" s="32">
        <v>4035</v>
      </c>
      <c r="I190" s="34">
        <v>1582.954</v>
      </c>
      <c r="J190" s="30">
        <v>8965.191</v>
      </c>
      <c r="K190" s="31">
        <v>0.92</v>
      </c>
      <c r="L190" s="32">
        <v>7604</v>
      </c>
      <c r="M190" s="34">
        <v>1361.191</v>
      </c>
      <c r="N190" s="30">
        <v>4563.444</v>
      </c>
      <c r="O190" s="31">
        <v>0.47</v>
      </c>
      <c r="P190" s="32">
        <v>2949</v>
      </c>
      <c r="Q190" s="34">
        <v>1614.444</v>
      </c>
    </row>
    <row r="191" spans="1:17" ht="12.75" customHeight="1">
      <c r="A191" s="14" t="s">
        <v>57</v>
      </c>
      <c r="B191" s="30">
        <v>30789.948</v>
      </c>
      <c r="C191" s="31">
        <v>1.79</v>
      </c>
      <c r="D191" s="32">
        <v>20109</v>
      </c>
      <c r="E191" s="34">
        <v>10680.948</v>
      </c>
      <c r="F191" s="30">
        <v>6422.73</v>
      </c>
      <c r="G191" s="31">
        <v>0.37</v>
      </c>
      <c r="H191" s="32">
        <v>4939</v>
      </c>
      <c r="I191" s="34">
        <v>1483.73</v>
      </c>
      <c r="J191" s="30">
        <v>12921.164</v>
      </c>
      <c r="K191" s="31">
        <v>0.75</v>
      </c>
      <c r="L191" s="32">
        <v>11054</v>
      </c>
      <c r="M191" s="34">
        <v>1867.164</v>
      </c>
      <c r="N191" s="30">
        <v>11139.23</v>
      </c>
      <c r="O191" s="31">
        <v>0.65</v>
      </c>
      <c r="P191" s="32">
        <v>6641</v>
      </c>
      <c r="Q191" s="34">
        <v>4498.23</v>
      </c>
    </row>
    <row r="192" spans="1:17" ht="12.75" customHeight="1">
      <c r="A192" s="14" t="s">
        <v>58</v>
      </c>
      <c r="B192" s="30">
        <v>56264.815</v>
      </c>
      <c r="C192" s="31">
        <v>1.73</v>
      </c>
      <c r="D192" s="32">
        <v>41216</v>
      </c>
      <c r="E192" s="34">
        <v>15048.815</v>
      </c>
      <c r="F192" s="30">
        <v>16383.216</v>
      </c>
      <c r="G192" s="31">
        <v>0.5</v>
      </c>
      <c r="H192" s="32">
        <v>11787</v>
      </c>
      <c r="I192" s="34">
        <v>4596.216</v>
      </c>
      <c r="J192" s="30">
        <v>23752.874</v>
      </c>
      <c r="K192" s="31">
        <v>0.73</v>
      </c>
      <c r="L192" s="32">
        <v>19729</v>
      </c>
      <c r="M192" s="34">
        <v>4023.874</v>
      </c>
      <c r="N192" s="30">
        <v>20966.575</v>
      </c>
      <c r="O192" s="31">
        <v>0.64</v>
      </c>
      <c r="P192" s="32">
        <v>14864</v>
      </c>
      <c r="Q192" s="34">
        <v>6102.575</v>
      </c>
    </row>
    <row r="193" spans="1:17" ht="12.75" customHeight="1">
      <c r="A193" s="14" t="s">
        <v>59</v>
      </c>
      <c r="B193" s="30">
        <v>15339.996</v>
      </c>
      <c r="C193" s="31">
        <v>1.73</v>
      </c>
      <c r="D193" s="32">
        <v>9405</v>
      </c>
      <c r="E193" s="34">
        <v>5934.996</v>
      </c>
      <c r="F193" s="30">
        <v>3614.679</v>
      </c>
      <c r="G193" s="31">
        <v>0.41</v>
      </c>
      <c r="H193" s="32">
        <v>2261</v>
      </c>
      <c r="I193" s="34">
        <v>1353.679</v>
      </c>
      <c r="J193" s="30">
        <v>7218.057</v>
      </c>
      <c r="K193" s="31">
        <v>0.81</v>
      </c>
      <c r="L193" s="32">
        <v>5960</v>
      </c>
      <c r="M193" s="34">
        <v>1258.057</v>
      </c>
      <c r="N193" s="30">
        <v>3559.627</v>
      </c>
      <c r="O193" s="31">
        <v>0.4</v>
      </c>
      <c r="P193" s="32">
        <v>2313</v>
      </c>
      <c r="Q193" s="34">
        <v>1246.627</v>
      </c>
    </row>
    <row r="194" spans="1:17" ht="12.75" customHeight="1">
      <c r="A194" s="14" t="s">
        <v>0</v>
      </c>
      <c r="B194" s="30">
        <v>124421.695</v>
      </c>
      <c r="C194" s="31"/>
      <c r="D194" s="32"/>
      <c r="E194" s="34"/>
      <c r="F194" s="30"/>
      <c r="G194" s="31"/>
      <c r="H194" s="32"/>
      <c r="I194" s="34"/>
      <c r="J194" s="30"/>
      <c r="K194" s="31"/>
      <c r="L194" s="32"/>
      <c r="M194" s="34"/>
      <c r="N194" s="30"/>
      <c r="O194" s="31"/>
      <c r="P194" s="32"/>
      <c r="Q194" s="34"/>
    </row>
    <row r="195" spans="1:17" ht="12.75" customHeight="1">
      <c r="A195" s="14"/>
      <c r="B195" s="30"/>
      <c r="C195" s="31"/>
      <c r="D195" s="32"/>
      <c r="E195" s="34"/>
      <c r="F195" s="30"/>
      <c r="G195" s="31"/>
      <c r="H195" s="32"/>
      <c r="I195" s="34"/>
      <c r="J195" s="30"/>
      <c r="K195" s="31"/>
      <c r="L195" s="32"/>
      <c r="M195" s="34"/>
      <c r="N195" s="30"/>
      <c r="O195" s="31"/>
      <c r="P195" s="32"/>
      <c r="Q195" s="34"/>
    </row>
    <row r="196" spans="1:17" ht="12.75" customHeight="1">
      <c r="A196" s="11" t="s">
        <v>60</v>
      </c>
      <c r="B196" s="24">
        <v>10519.76</v>
      </c>
      <c r="C196" s="25">
        <v>1.62</v>
      </c>
      <c r="D196" s="26">
        <v>8177</v>
      </c>
      <c r="E196" s="28">
        <v>2342.76</v>
      </c>
      <c r="F196" s="24">
        <v>2978.14</v>
      </c>
      <c r="G196" s="25">
        <v>0.46</v>
      </c>
      <c r="H196" s="26">
        <v>2105</v>
      </c>
      <c r="I196" s="27">
        <v>873.14</v>
      </c>
      <c r="J196" s="24">
        <v>6744.799</v>
      </c>
      <c r="K196" s="25">
        <v>1.04</v>
      </c>
      <c r="L196" s="26">
        <v>5424</v>
      </c>
      <c r="M196" s="28">
        <v>1320.799</v>
      </c>
      <c r="N196" s="24">
        <v>3657.404</v>
      </c>
      <c r="O196" s="25">
        <v>0.56</v>
      </c>
      <c r="P196" s="26">
        <v>2660</v>
      </c>
      <c r="Q196" s="27">
        <v>997.404</v>
      </c>
    </row>
    <row r="197" spans="1:17" ht="12.75" customHeight="1">
      <c r="A197" s="14" t="s">
        <v>61</v>
      </c>
      <c r="B197" s="30">
        <v>15584.926</v>
      </c>
      <c r="C197" s="31">
        <v>1.43</v>
      </c>
      <c r="D197" s="32">
        <v>11638</v>
      </c>
      <c r="E197" s="34">
        <v>3946.926</v>
      </c>
      <c r="F197" s="30">
        <v>5106.114</v>
      </c>
      <c r="G197" s="31">
        <v>0.47</v>
      </c>
      <c r="H197" s="32">
        <v>4062</v>
      </c>
      <c r="I197" s="34">
        <v>1044.114</v>
      </c>
      <c r="J197" s="30">
        <v>4749.553</v>
      </c>
      <c r="K197" s="31">
        <v>0.44</v>
      </c>
      <c r="L197" s="32">
        <v>4135</v>
      </c>
      <c r="M197" s="33">
        <v>614.553</v>
      </c>
      <c r="N197" s="30">
        <v>5843.665</v>
      </c>
      <c r="O197" s="31">
        <v>0.54</v>
      </c>
      <c r="P197" s="32">
        <v>4155</v>
      </c>
      <c r="Q197" s="34">
        <v>1688.665</v>
      </c>
    </row>
    <row r="198" spans="1:17" ht="12.75" customHeight="1">
      <c r="A198" s="14" t="s">
        <v>62</v>
      </c>
      <c r="B198" s="30">
        <v>72976.259</v>
      </c>
      <c r="C198" s="31">
        <v>1.88</v>
      </c>
      <c r="D198" s="32">
        <v>52219</v>
      </c>
      <c r="E198" s="34">
        <v>20757.259</v>
      </c>
      <c r="F198" s="30">
        <v>18685.985</v>
      </c>
      <c r="G198" s="31">
        <v>0.48</v>
      </c>
      <c r="H198" s="32">
        <v>12876</v>
      </c>
      <c r="I198" s="34">
        <v>5809.985</v>
      </c>
      <c r="J198" s="30">
        <v>27571.282</v>
      </c>
      <c r="K198" s="31">
        <v>0.71</v>
      </c>
      <c r="L198" s="32">
        <v>22082</v>
      </c>
      <c r="M198" s="34">
        <v>5489.282</v>
      </c>
      <c r="N198" s="30">
        <v>39548.002</v>
      </c>
      <c r="O198" s="31">
        <v>1.02</v>
      </c>
      <c r="P198" s="32">
        <v>29774</v>
      </c>
      <c r="Q198" s="34">
        <v>9774.002</v>
      </c>
    </row>
    <row r="199" spans="1:17" ht="12.75" customHeight="1">
      <c r="A199" s="14" t="s">
        <v>63</v>
      </c>
      <c r="B199" s="30">
        <v>44321.613</v>
      </c>
      <c r="C199" s="31">
        <v>1.84</v>
      </c>
      <c r="D199" s="32">
        <v>29218</v>
      </c>
      <c r="E199" s="34">
        <v>15103.613</v>
      </c>
      <c r="F199" s="30">
        <v>9650.311</v>
      </c>
      <c r="G199" s="31">
        <v>0.4</v>
      </c>
      <c r="H199" s="32">
        <v>7132</v>
      </c>
      <c r="I199" s="34">
        <v>2518.311</v>
      </c>
      <c r="J199" s="30">
        <v>18160.374</v>
      </c>
      <c r="K199" s="31">
        <v>0.76</v>
      </c>
      <c r="L199" s="32">
        <v>14171</v>
      </c>
      <c r="M199" s="34">
        <v>3989.374</v>
      </c>
      <c r="N199" s="30">
        <v>13549.921</v>
      </c>
      <c r="O199" s="31">
        <v>0.56</v>
      </c>
      <c r="P199" s="32">
        <v>9047</v>
      </c>
      <c r="Q199" s="34">
        <v>4502.921</v>
      </c>
    </row>
    <row r="200" spans="1:17" ht="12.75" customHeight="1">
      <c r="A200" s="14" t="s">
        <v>64</v>
      </c>
      <c r="B200" s="30">
        <v>11251.652</v>
      </c>
      <c r="C200" s="31">
        <v>1.7</v>
      </c>
      <c r="D200" s="32">
        <v>8584</v>
      </c>
      <c r="E200" s="34">
        <v>2667.652</v>
      </c>
      <c r="F200" s="30">
        <v>2479.27</v>
      </c>
      <c r="G200" s="31">
        <v>0.37</v>
      </c>
      <c r="H200" s="32">
        <v>1743</v>
      </c>
      <c r="I200" s="33">
        <v>736.27</v>
      </c>
      <c r="J200" s="30">
        <v>4508.548</v>
      </c>
      <c r="K200" s="31">
        <v>0.68</v>
      </c>
      <c r="L200" s="32">
        <v>3909</v>
      </c>
      <c r="M200" s="33">
        <v>599.548</v>
      </c>
      <c r="N200" s="30">
        <v>4433.39</v>
      </c>
      <c r="O200" s="31">
        <v>0.67</v>
      </c>
      <c r="P200" s="32">
        <v>3159</v>
      </c>
      <c r="Q200" s="34">
        <v>1274.39</v>
      </c>
    </row>
    <row r="201" spans="1:17" ht="12.75" customHeight="1">
      <c r="A201" s="17" t="s">
        <v>65</v>
      </c>
      <c r="B201" s="36">
        <v>6471.966</v>
      </c>
      <c r="C201" s="37">
        <v>1.34</v>
      </c>
      <c r="D201" s="38">
        <v>5129</v>
      </c>
      <c r="E201" s="40">
        <v>1342.966</v>
      </c>
      <c r="F201" s="36">
        <v>1989.526</v>
      </c>
      <c r="G201" s="37">
        <v>0.41</v>
      </c>
      <c r="H201" s="38">
        <v>1720</v>
      </c>
      <c r="I201" s="39">
        <v>269.526</v>
      </c>
      <c r="J201" s="36">
        <v>3373.236</v>
      </c>
      <c r="K201" s="37">
        <v>0.7</v>
      </c>
      <c r="L201" s="38">
        <v>2974</v>
      </c>
      <c r="M201" s="39">
        <v>399.236</v>
      </c>
      <c r="N201" s="36">
        <v>1758.898</v>
      </c>
      <c r="O201" s="37">
        <v>0.36</v>
      </c>
      <c r="P201" s="38">
        <v>1232</v>
      </c>
      <c r="Q201" s="39">
        <v>526.898</v>
      </c>
    </row>
    <row r="202" spans="1:17" ht="12.75" customHeight="1">
      <c r="A202" s="14" t="s">
        <v>1</v>
      </c>
      <c r="B202" s="30">
        <v>161126.17600000004</v>
      </c>
      <c r="C202" s="31"/>
      <c r="D202" s="32"/>
      <c r="E202" s="34"/>
      <c r="F202" s="30"/>
      <c r="G202" s="31"/>
      <c r="H202" s="32"/>
      <c r="I202" s="33"/>
      <c r="J202" s="30"/>
      <c r="K202" s="31"/>
      <c r="L202" s="32"/>
      <c r="M202" s="33"/>
      <c r="N202" s="30"/>
      <c r="O202" s="31"/>
      <c r="P202" s="32"/>
      <c r="Q202" s="33"/>
    </row>
    <row r="203" spans="1:17" ht="12.75" customHeight="1">
      <c r="A203" s="14"/>
      <c r="B203" s="30"/>
      <c r="C203" s="31"/>
      <c r="D203" s="32"/>
      <c r="E203" s="34"/>
      <c r="F203" s="30"/>
      <c r="G203" s="31"/>
      <c r="H203" s="32"/>
      <c r="I203" s="33"/>
      <c r="J203" s="30"/>
      <c r="K203" s="31"/>
      <c r="L203" s="32"/>
      <c r="M203" s="33"/>
      <c r="N203" s="30"/>
      <c r="O203" s="31"/>
      <c r="P203" s="32"/>
      <c r="Q203" s="33"/>
    </row>
    <row r="204" spans="1:17" ht="12.75" customHeight="1">
      <c r="A204" s="14" t="s">
        <v>66</v>
      </c>
      <c r="B204" s="30">
        <v>3968.048</v>
      </c>
      <c r="C204" s="31">
        <v>1.28</v>
      </c>
      <c r="D204" s="32">
        <v>2664</v>
      </c>
      <c r="E204" s="34">
        <v>1304.048</v>
      </c>
      <c r="F204" s="30">
        <v>1211.975</v>
      </c>
      <c r="G204" s="31">
        <v>0.39</v>
      </c>
      <c r="H204" s="31">
        <v>888</v>
      </c>
      <c r="I204" s="33">
        <v>323.975</v>
      </c>
      <c r="J204" s="30">
        <v>1833.076</v>
      </c>
      <c r="K204" s="31">
        <v>0.59</v>
      </c>
      <c r="L204" s="32">
        <v>1498</v>
      </c>
      <c r="M204" s="33">
        <v>335.076</v>
      </c>
      <c r="N204" s="29">
        <v>891.371</v>
      </c>
      <c r="O204" s="31">
        <v>0.29</v>
      </c>
      <c r="P204" s="31">
        <v>584</v>
      </c>
      <c r="Q204" s="33">
        <v>307.371</v>
      </c>
    </row>
    <row r="205" spans="1:17" ht="12.75" customHeight="1">
      <c r="A205" s="14" t="s">
        <v>67</v>
      </c>
      <c r="B205" s="30">
        <v>4985.678</v>
      </c>
      <c r="C205" s="31">
        <v>1.21</v>
      </c>
      <c r="D205" s="32">
        <v>3672</v>
      </c>
      <c r="E205" s="34">
        <v>1313.678</v>
      </c>
      <c r="F205" s="30">
        <v>1393.858</v>
      </c>
      <c r="G205" s="31">
        <v>0.34</v>
      </c>
      <c r="H205" s="31">
        <v>996</v>
      </c>
      <c r="I205" s="33">
        <v>397.858</v>
      </c>
      <c r="J205" s="30">
        <v>2445.091</v>
      </c>
      <c r="K205" s="31">
        <v>0.59</v>
      </c>
      <c r="L205" s="32">
        <v>2006</v>
      </c>
      <c r="M205" s="33">
        <v>439.091</v>
      </c>
      <c r="N205" s="30">
        <v>1339.083</v>
      </c>
      <c r="O205" s="31">
        <v>0.32</v>
      </c>
      <c r="P205" s="31">
        <v>791</v>
      </c>
      <c r="Q205" s="33">
        <v>548.083</v>
      </c>
    </row>
    <row r="206" spans="1:17" ht="12.75" customHeight="1">
      <c r="A206" s="14" t="s">
        <v>68</v>
      </c>
      <c r="B206" s="30">
        <v>115039.346</v>
      </c>
      <c r="C206" s="31">
        <v>13.16</v>
      </c>
      <c r="D206" s="32">
        <v>32938</v>
      </c>
      <c r="E206" s="34">
        <v>82101.346</v>
      </c>
      <c r="F206" s="30">
        <v>2728.277</v>
      </c>
      <c r="G206" s="31">
        <v>0.31</v>
      </c>
      <c r="H206" s="32">
        <v>2090</v>
      </c>
      <c r="I206" s="33">
        <v>638.277</v>
      </c>
      <c r="J206" s="30">
        <v>5181.081</v>
      </c>
      <c r="K206" s="31">
        <v>0.59</v>
      </c>
      <c r="L206" s="32">
        <v>4334</v>
      </c>
      <c r="M206" s="33">
        <v>847.081</v>
      </c>
      <c r="N206" s="30">
        <v>4871.235</v>
      </c>
      <c r="O206" s="31">
        <v>0.56</v>
      </c>
      <c r="P206" s="32">
        <v>2715</v>
      </c>
      <c r="Q206" s="34">
        <v>2156.235</v>
      </c>
    </row>
    <row r="207" spans="1:17" ht="12.75" customHeight="1">
      <c r="A207" s="14" t="s">
        <v>69</v>
      </c>
      <c r="B207" s="30">
        <v>22125.912</v>
      </c>
      <c r="C207" s="31">
        <v>1.83</v>
      </c>
      <c r="D207" s="32">
        <v>15831</v>
      </c>
      <c r="E207" s="34">
        <v>6294.912</v>
      </c>
      <c r="F207" s="30">
        <v>5488.254</v>
      </c>
      <c r="G207" s="31">
        <v>0.45</v>
      </c>
      <c r="H207" s="32">
        <v>4272</v>
      </c>
      <c r="I207" s="34">
        <v>1216.254</v>
      </c>
      <c r="J207" s="30">
        <v>7571.243</v>
      </c>
      <c r="K207" s="31">
        <v>0.63</v>
      </c>
      <c r="L207" s="32">
        <v>6090</v>
      </c>
      <c r="M207" s="34">
        <v>1481.243</v>
      </c>
      <c r="N207" s="30">
        <v>8043.817</v>
      </c>
      <c r="O207" s="31">
        <v>0.67</v>
      </c>
      <c r="P207" s="32">
        <v>3992</v>
      </c>
      <c r="Q207" s="34">
        <v>4051.817</v>
      </c>
    </row>
    <row r="208" spans="1:17" ht="12.75" customHeight="1">
      <c r="A208" s="14" t="s">
        <v>70</v>
      </c>
      <c r="B208" s="30">
        <v>8981.888</v>
      </c>
      <c r="C208" s="31">
        <v>1.24</v>
      </c>
      <c r="D208" s="32">
        <v>6761</v>
      </c>
      <c r="E208" s="34">
        <v>2220.888</v>
      </c>
      <c r="F208" s="30">
        <v>2736.027</v>
      </c>
      <c r="G208" s="31">
        <v>0.38</v>
      </c>
      <c r="H208" s="32">
        <v>2062</v>
      </c>
      <c r="I208" s="33">
        <v>674.027</v>
      </c>
      <c r="J208" s="30">
        <v>4555.526</v>
      </c>
      <c r="K208" s="31">
        <v>0.63</v>
      </c>
      <c r="L208" s="32">
        <v>3852</v>
      </c>
      <c r="M208" s="33">
        <v>703.526</v>
      </c>
      <c r="N208" s="30">
        <v>3253.024</v>
      </c>
      <c r="O208" s="31">
        <v>0.45</v>
      </c>
      <c r="P208" s="32">
        <v>1913</v>
      </c>
      <c r="Q208" s="34">
        <v>1340.024</v>
      </c>
    </row>
    <row r="209" spans="1:17" ht="12.75" customHeight="1">
      <c r="A209" s="14" t="s">
        <v>2</v>
      </c>
      <c r="B209" s="30">
        <v>155100.872</v>
      </c>
      <c r="C209" s="31"/>
      <c r="D209" s="32"/>
      <c r="E209" s="34"/>
      <c r="F209" s="30"/>
      <c r="G209" s="31"/>
      <c r="H209" s="32"/>
      <c r="I209" s="33"/>
      <c r="J209" s="30"/>
      <c r="K209" s="31"/>
      <c r="L209" s="32"/>
      <c r="M209" s="33"/>
      <c r="N209" s="30"/>
      <c r="O209" s="31"/>
      <c r="P209" s="32"/>
      <c r="Q209" s="34"/>
    </row>
    <row r="210" spans="1:17" ht="12.75" customHeight="1">
      <c r="A210" s="14"/>
      <c r="B210" s="30"/>
      <c r="C210" s="31"/>
      <c r="D210" s="32"/>
      <c r="E210" s="34"/>
      <c r="F210" s="30"/>
      <c r="G210" s="31"/>
      <c r="H210" s="32"/>
      <c r="I210" s="33"/>
      <c r="J210" s="30"/>
      <c r="K210" s="31"/>
      <c r="L210" s="32"/>
      <c r="M210" s="33"/>
      <c r="N210" s="30"/>
      <c r="O210" s="31"/>
      <c r="P210" s="32"/>
      <c r="Q210" s="34"/>
    </row>
    <row r="211" spans="1:17" ht="12.75" customHeight="1">
      <c r="A211" s="11" t="s">
        <v>71</v>
      </c>
      <c r="B211" s="24">
        <v>10137.323</v>
      </c>
      <c r="C211" s="25">
        <v>2.74</v>
      </c>
      <c r="D211" s="26">
        <v>3878</v>
      </c>
      <c r="E211" s="28">
        <v>6259.323</v>
      </c>
      <c r="F211" s="24">
        <v>1927.82</v>
      </c>
      <c r="G211" s="25">
        <v>0.52</v>
      </c>
      <c r="H211" s="26">
        <v>1515</v>
      </c>
      <c r="I211" s="27">
        <v>412.82</v>
      </c>
      <c r="J211" s="24">
        <v>1868.654</v>
      </c>
      <c r="K211" s="25">
        <v>0.51</v>
      </c>
      <c r="L211" s="26">
        <v>1492</v>
      </c>
      <c r="M211" s="27">
        <v>376.654</v>
      </c>
      <c r="N211" s="24">
        <v>1281.815</v>
      </c>
      <c r="O211" s="25">
        <v>0.35</v>
      </c>
      <c r="P211" s="25">
        <v>731</v>
      </c>
      <c r="Q211" s="27">
        <v>550.815</v>
      </c>
    </row>
    <row r="212" spans="1:17" ht="12.75" customHeight="1">
      <c r="A212" s="14" t="s">
        <v>72</v>
      </c>
      <c r="B212" s="30">
        <v>7765.774</v>
      </c>
      <c r="C212" s="31">
        <v>1.67</v>
      </c>
      <c r="D212" s="32">
        <v>5260</v>
      </c>
      <c r="E212" s="34">
        <v>2505.774</v>
      </c>
      <c r="F212" s="30">
        <v>1997.383</v>
      </c>
      <c r="G212" s="31">
        <v>0.43</v>
      </c>
      <c r="H212" s="32">
        <v>1479</v>
      </c>
      <c r="I212" s="33">
        <v>518.383</v>
      </c>
      <c r="J212" s="30">
        <v>2299.558</v>
      </c>
      <c r="K212" s="31">
        <v>0.49</v>
      </c>
      <c r="L212" s="32">
        <v>1820</v>
      </c>
      <c r="M212" s="33">
        <v>479.558</v>
      </c>
      <c r="N212" s="30">
        <v>2265.025</v>
      </c>
      <c r="O212" s="31">
        <v>0.49</v>
      </c>
      <c r="P212" s="32">
        <v>1414</v>
      </c>
      <c r="Q212" s="33">
        <v>851.025</v>
      </c>
    </row>
    <row r="213" spans="1:17" ht="12.75" customHeight="1">
      <c r="A213" s="14" t="s">
        <v>73</v>
      </c>
      <c r="B213" s="30">
        <v>11277.182</v>
      </c>
      <c r="C213" s="31">
        <v>1.69</v>
      </c>
      <c r="D213" s="32">
        <v>7316</v>
      </c>
      <c r="E213" s="34">
        <v>3961.182</v>
      </c>
      <c r="F213" s="30">
        <v>2523.911</v>
      </c>
      <c r="G213" s="31">
        <v>0.38</v>
      </c>
      <c r="H213" s="32">
        <v>1805</v>
      </c>
      <c r="I213" s="33">
        <v>718.911</v>
      </c>
      <c r="J213" s="30">
        <v>4078.614</v>
      </c>
      <c r="K213" s="31">
        <v>0.61</v>
      </c>
      <c r="L213" s="32">
        <v>3106</v>
      </c>
      <c r="M213" s="33">
        <v>972.614</v>
      </c>
      <c r="N213" s="30">
        <v>2845.762</v>
      </c>
      <c r="O213" s="31">
        <v>0.43</v>
      </c>
      <c r="P213" s="32">
        <v>1905</v>
      </c>
      <c r="Q213" s="33">
        <v>940.762</v>
      </c>
    </row>
    <row r="214" spans="1:17" ht="12.75" customHeight="1">
      <c r="A214" s="17" t="s">
        <v>74</v>
      </c>
      <c r="B214" s="36">
        <v>4603.413</v>
      </c>
      <c r="C214" s="37">
        <v>1.29</v>
      </c>
      <c r="D214" s="38">
        <v>3572</v>
      </c>
      <c r="E214" s="40">
        <v>1031.413</v>
      </c>
      <c r="F214" s="36">
        <v>1123.299</v>
      </c>
      <c r="G214" s="37">
        <v>0.31</v>
      </c>
      <c r="H214" s="37">
        <v>875</v>
      </c>
      <c r="I214" s="39">
        <v>248.299</v>
      </c>
      <c r="J214" s="36">
        <v>1899.924</v>
      </c>
      <c r="K214" s="37">
        <v>0.53</v>
      </c>
      <c r="L214" s="38">
        <v>1719</v>
      </c>
      <c r="M214" s="39">
        <v>180.924</v>
      </c>
      <c r="N214" s="35">
        <v>751</v>
      </c>
      <c r="O214" s="37">
        <v>0.21</v>
      </c>
      <c r="P214" s="37">
        <v>559</v>
      </c>
      <c r="Q214" s="39">
        <v>192</v>
      </c>
    </row>
    <row r="215" spans="1:17" ht="12.75" customHeight="1">
      <c r="A215" s="14" t="s">
        <v>3</v>
      </c>
      <c r="B215" s="30">
        <v>33783.692</v>
      </c>
      <c r="C215" s="31"/>
      <c r="D215" s="32"/>
      <c r="E215" s="34"/>
      <c r="F215" s="30"/>
      <c r="G215" s="31"/>
      <c r="H215" s="31"/>
      <c r="I215" s="33"/>
      <c r="J215" s="30"/>
      <c r="K215" s="31"/>
      <c r="L215" s="32"/>
      <c r="M215" s="33"/>
      <c r="N215" s="29"/>
      <c r="O215" s="31"/>
      <c r="P215" s="31"/>
      <c r="Q215" s="33"/>
    </row>
    <row r="216" spans="1:17" ht="12.75" customHeight="1">
      <c r="A216" s="14"/>
      <c r="B216" s="30"/>
      <c r="C216" s="31"/>
      <c r="D216" s="32"/>
      <c r="E216" s="34"/>
      <c r="F216" s="30"/>
      <c r="G216" s="31"/>
      <c r="H216" s="31"/>
      <c r="I216" s="33"/>
      <c r="J216" s="30"/>
      <c r="K216" s="31"/>
      <c r="L216" s="32"/>
      <c r="M216" s="33"/>
      <c r="N216" s="29"/>
      <c r="O216" s="31"/>
      <c r="P216" s="31"/>
      <c r="Q216" s="33"/>
    </row>
    <row r="217" spans="1:17" ht="12.75" customHeight="1">
      <c r="A217" s="14" t="s">
        <v>75</v>
      </c>
      <c r="B217" s="30">
        <v>32200.671</v>
      </c>
      <c r="C217" s="31">
        <v>1.44</v>
      </c>
      <c r="D217" s="32">
        <v>23476</v>
      </c>
      <c r="E217" s="34">
        <v>8724.671</v>
      </c>
      <c r="F217" s="30">
        <v>11902.573</v>
      </c>
      <c r="G217" s="31">
        <v>0.53</v>
      </c>
      <c r="H217" s="32">
        <v>9065</v>
      </c>
      <c r="I217" s="34">
        <v>2837.573</v>
      </c>
      <c r="J217" s="30">
        <v>25241.28</v>
      </c>
      <c r="K217" s="31">
        <v>1.13</v>
      </c>
      <c r="L217" s="32">
        <v>18592</v>
      </c>
      <c r="M217" s="34">
        <v>6649.28</v>
      </c>
      <c r="N217" s="30">
        <v>14297.484</v>
      </c>
      <c r="O217" s="31">
        <v>0.64</v>
      </c>
      <c r="P217" s="32">
        <v>9142</v>
      </c>
      <c r="Q217" s="34">
        <v>5155.484</v>
      </c>
    </row>
    <row r="218" spans="1:17" ht="12.75" customHeight="1">
      <c r="A218" s="14" t="s">
        <v>76</v>
      </c>
      <c r="B218" s="30">
        <v>6534.098</v>
      </c>
      <c r="C218" s="31">
        <v>1.56</v>
      </c>
      <c r="D218" s="32">
        <v>4175</v>
      </c>
      <c r="E218" s="34">
        <v>2359.098</v>
      </c>
      <c r="F218" s="30">
        <v>1827.339</v>
      </c>
      <c r="G218" s="31">
        <v>0.44</v>
      </c>
      <c r="H218" s="32">
        <v>1343</v>
      </c>
      <c r="I218" s="33">
        <v>484.339</v>
      </c>
      <c r="J218" s="30">
        <v>3117.696</v>
      </c>
      <c r="K218" s="31">
        <v>0.75</v>
      </c>
      <c r="L218" s="32">
        <v>2353</v>
      </c>
      <c r="M218" s="33">
        <v>764.696</v>
      </c>
      <c r="N218" s="30">
        <v>1448.803</v>
      </c>
      <c r="O218" s="31">
        <v>0.35</v>
      </c>
      <c r="P218" s="32">
        <v>1026</v>
      </c>
      <c r="Q218" s="33">
        <v>422.803</v>
      </c>
    </row>
    <row r="219" spans="1:17" ht="12.75" customHeight="1">
      <c r="A219" s="14" t="s">
        <v>77</v>
      </c>
      <c r="B219" s="30">
        <v>9010.818</v>
      </c>
      <c r="C219" s="31">
        <v>1.3</v>
      </c>
      <c r="D219" s="32">
        <v>5539</v>
      </c>
      <c r="E219" s="34">
        <v>3471.818</v>
      </c>
      <c r="F219" s="30">
        <v>2192.287</v>
      </c>
      <c r="G219" s="31">
        <v>0.32</v>
      </c>
      <c r="H219" s="32">
        <v>1559</v>
      </c>
      <c r="I219" s="33">
        <v>633.287</v>
      </c>
      <c r="J219" s="30">
        <v>5477.068</v>
      </c>
      <c r="K219" s="31">
        <v>0.79</v>
      </c>
      <c r="L219" s="32">
        <v>3343</v>
      </c>
      <c r="M219" s="34">
        <v>2134.068</v>
      </c>
      <c r="N219" s="30">
        <v>2723.259</v>
      </c>
      <c r="O219" s="31">
        <v>0.39</v>
      </c>
      <c r="P219" s="32">
        <v>1723</v>
      </c>
      <c r="Q219" s="34">
        <v>1000.259</v>
      </c>
    </row>
    <row r="220" spans="1:17" ht="12.75" customHeight="1">
      <c r="A220" s="14" t="s">
        <v>78</v>
      </c>
      <c r="B220" s="30">
        <v>17839.462</v>
      </c>
      <c r="C220" s="31">
        <v>2.02</v>
      </c>
      <c r="D220" s="32">
        <v>11402</v>
      </c>
      <c r="E220" s="34">
        <v>6437.462</v>
      </c>
      <c r="F220" s="30">
        <v>3687.587</v>
      </c>
      <c r="G220" s="31">
        <v>0.42</v>
      </c>
      <c r="H220" s="32">
        <v>3036</v>
      </c>
      <c r="I220" s="33">
        <v>651.587</v>
      </c>
      <c r="J220" s="30">
        <v>4172.504</v>
      </c>
      <c r="K220" s="31">
        <v>0.47</v>
      </c>
      <c r="L220" s="32">
        <v>3599</v>
      </c>
      <c r="M220" s="33">
        <v>573.504</v>
      </c>
      <c r="N220" s="30">
        <v>7307.138</v>
      </c>
      <c r="O220" s="31">
        <v>0.83</v>
      </c>
      <c r="P220" s="32">
        <v>5421</v>
      </c>
      <c r="Q220" s="34">
        <v>1886.138</v>
      </c>
    </row>
    <row r="221" spans="1:17" ht="12.75" customHeight="1">
      <c r="A221" s="14" t="s">
        <v>79</v>
      </c>
      <c r="B221" s="30">
        <v>7453.764</v>
      </c>
      <c r="C221" s="31">
        <v>1.24</v>
      </c>
      <c r="D221" s="32">
        <v>4829</v>
      </c>
      <c r="E221" s="34">
        <v>2624.764</v>
      </c>
      <c r="F221" s="30">
        <v>2605.565</v>
      </c>
      <c r="G221" s="31">
        <v>0.43</v>
      </c>
      <c r="H221" s="32">
        <v>1967</v>
      </c>
      <c r="I221" s="33">
        <v>638.565</v>
      </c>
      <c r="J221" s="30">
        <v>2932.705</v>
      </c>
      <c r="K221" s="31">
        <v>0.49</v>
      </c>
      <c r="L221" s="32">
        <v>2400</v>
      </c>
      <c r="M221" s="33">
        <v>532.705</v>
      </c>
      <c r="N221" s="30">
        <v>2132.013</v>
      </c>
      <c r="O221" s="31">
        <v>0.35</v>
      </c>
      <c r="P221" s="32">
        <v>1408</v>
      </c>
      <c r="Q221" s="33">
        <v>724.013</v>
      </c>
    </row>
    <row r="222" spans="1:17" ht="12.75" customHeight="1">
      <c r="A222" s="14" t="s">
        <v>80</v>
      </c>
      <c r="B222" s="30">
        <v>23532.1</v>
      </c>
      <c r="C222" s="31">
        <v>4.6</v>
      </c>
      <c r="D222" s="32">
        <v>5183</v>
      </c>
      <c r="E222" s="34">
        <v>18349.1</v>
      </c>
      <c r="F222" s="30">
        <v>1781.037</v>
      </c>
      <c r="G222" s="31">
        <v>0.35</v>
      </c>
      <c r="H222" s="32">
        <v>1268</v>
      </c>
      <c r="I222" s="33">
        <v>513.037</v>
      </c>
      <c r="J222" s="30">
        <v>2455.275</v>
      </c>
      <c r="K222" s="31">
        <v>0.48</v>
      </c>
      <c r="L222" s="32">
        <v>2129</v>
      </c>
      <c r="M222" s="33">
        <v>326.275</v>
      </c>
      <c r="N222" s="30">
        <v>2555.452</v>
      </c>
      <c r="O222" s="31">
        <v>0.5</v>
      </c>
      <c r="P222" s="32">
        <v>1240</v>
      </c>
      <c r="Q222" s="34">
        <v>1315.452</v>
      </c>
    </row>
    <row r="223" spans="1:17" ht="12.75" customHeight="1">
      <c r="A223" s="14" t="s">
        <v>81</v>
      </c>
      <c r="B223" s="30">
        <v>9951.244</v>
      </c>
      <c r="C223" s="31">
        <v>1.26</v>
      </c>
      <c r="D223" s="32">
        <v>5955</v>
      </c>
      <c r="E223" s="34">
        <v>3996.244</v>
      </c>
      <c r="F223" s="30">
        <v>2436.601</v>
      </c>
      <c r="G223" s="31">
        <v>0.31</v>
      </c>
      <c r="H223" s="32">
        <v>1729</v>
      </c>
      <c r="I223" s="33">
        <v>707.601</v>
      </c>
      <c r="J223" s="30">
        <v>3959.177</v>
      </c>
      <c r="K223" s="31">
        <v>0.5</v>
      </c>
      <c r="L223" s="32">
        <v>3256</v>
      </c>
      <c r="M223" s="33">
        <v>703.177</v>
      </c>
      <c r="N223" s="30">
        <v>3411.329</v>
      </c>
      <c r="O223" s="31">
        <v>0.43</v>
      </c>
      <c r="P223" s="32">
        <v>2119</v>
      </c>
      <c r="Q223" s="34">
        <v>1292.329</v>
      </c>
    </row>
    <row r="224" spans="1:17" ht="12.75" customHeight="1">
      <c r="A224" s="14" t="s">
        <v>82</v>
      </c>
      <c r="B224" s="30">
        <v>4847.189</v>
      </c>
      <c r="C224" s="31">
        <v>0.92</v>
      </c>
      <c r="D224" s="32">
        <v>3091</v>
      </c>
      <c r="E224" s="34">
        <v>1756.189</v>
      </c>
      <c r="F224" s="30">
        <v>4214.998</v>
      </c>
      <c r="G224" s="31">
        <v>0.8</v>
      </c>
      <c r="H224" s="32">
        <v>3031</v>
      </c>
      <c r="I224" s="34">
        <v>1183.998</v>
      </c>
      <c r="J224" s="30">
        <v>3868.191</v>
      </c>
      <c r="K224" s="31">
        <v>0.73</v>
      </c>
      <c r="L224" s="32">
        <v>2545</v>
      </c>
      <c r="M224" s="34">
        <v>1323.191</v>
      </c>
      <c r="N224" s="30">
        <v>1514.433</v>
      </c>
      <c r="O224" s="31">
        <v>0.29</v>
      </c>
      <c r="P224" s="31">
        <v>989</v>
      </c>
      <c r="Q224" s="33">
        <v>525.433</v>
      </c>
    </row>
    <row r="225" spans="1:17" ht="12.75" customHeight="1">
      <c r="A225" s="14" t="s">
        <v>4</v>
      </c>
      <c r="B225" s="30">
        <v>111369.346</v>
      </c>
      <c r="C225" s="31"/>
      <c r="D225" s="32"/>
      <c r="E225" s="34"/>
      <c r="F225" s="30"/>
      <c r="G225" s="31"/>
      <c r="H225" s="32"/>
      <c r="I225" s="34"/>
      <c r="J225" s="30"/>
      <c r="K225" s="31"/>
      <c r="L225" s="32"/>
      <c r="M225" s="34"/>
      <c r="N225" s="30"/>
      <c r="O225" s="31"/>
      <c r="P225" s="31"/>
      <c r="Q225" s="33"/>
    </row>
    <row r="226" spans="1:17" ht="12.75" customHeight="1">
      <c r="A226" s="14"/>
      <c r="B226" s="30"/>
      <c r="C226" s="31"/>
      <c r="D226" s="32"/>
      <c r="E226" s="34"/>
      <c r="F226" s="30"/>
      <c r="G226" s="31"/>
      <c r="H226" s="32"/>
      <c r="I226" s="34"/>
      <c r="J226" s="30"/>
      <c r="K226" s="31"/>
      <c r="L226" s="32"/>
      <c r="M226" s="34"/>
      <c r="N226" s="30"/>
      <c r="O226" s="31"/>
      <c r="P226" s="31"/>
      <c r="Q226" s="33"/>
    </row>
    <row r="227" spans="1:17" ht="12.75" customHeight="1">
      <c r="A227" s="20" t="s">
        <v>83</v>
      </c>
      <c r="B227" s="41">
        <v>1232207.336</v>
      </c>
      <c r="C227" s="42">
        <v>2.11</v>
      </c>
      <c r="D227" s="43">
        <v>757939</v>
      </c>
      <c r="E227" s="44">
        <v>474268.336</v>
      </c>
      <c r="F227" s="41">
        <v>229026.162</v>
      </c>
      <c r="G227" s="42">
        <v>0.39</v>
      </c>
      <c r="H227" s="43">
        <v>161018</v>
      </c>
      <c r="I227" s="44">
        <v>68008.162</v>
      </c>
      <c r="J227" s="41">
        <v>414962.935</v>
      </c>
      <c r="K227" s="42">
        <v>0.71</v>
      </c>
      <c r="L227" s="43">
        <v>341625</v>
      </c>
      <c r="M227" s="44">
        <v>73337.935</v>
      </c>
      <c r="N227" s="41">
        <v>493619.989</v>
      </c>
      <c r="O227" s="42">
        <v>0.84</v>
      </c>
      <c r="P227" s="43">
        <v>321123</v>
      </c>
      <c r="Q227" s="44">
        <v>172496.989</v>
      </c>
    </row>
    <row r="228" spans="1:17" ht="12.75" customHeight="1">
      <c r="A228" s="149" t="s">
        <v>26</v>
      </c>
      <c r="B228" s="152"/>
      <c r="C228" s="153"/>
      <c r="D228" s="153"/>
      <c r="E228" s="154"/>
      <c r="F228" s="152"/>
      <c r="G228" s="153"/>
      <c r="H228" s="153"/>
      <c r="I228" s="154"/>
      <c r="J228" s="152"/>
      <c r="K228" s="153"/>
      <c r="L228" s="153"/>
      <c r="M228" s="154"/>
      <c r="N228" s="152"/>
      <c r="O228" s="153"/>
      <c r="P228" s="153"/>
      <c r="Q228" s="154"/>
    </row>
    <row r="229" spans="1:17" ht="12.75" customHeight="1">
      <c r="A229" s="150"/>
      <c r="B229" s="161" t="s">
        <v>92</v>
      </c>
      <c r="C229" s="162"/>
      <c r="D229" s="162"/>
      <c r="E229" s="163"/>
      <c r="F229" s="155"/>
      <c r="G229" s="156"/>
      <c r="H229" s="156"/>
      <c r="I229" s="157"/>
      <c r="J229" s="155"/>
      <c r="K229" s="156"/>
      <c r="L229" s="156"/>
      <c r="M229" s="157"/>
      <c r="N229" s="155"/>
      <c r="O229" s="156"/>
      <c r="P229" s="156"/>
      <c r="Q229" s="157"/>
    </row>
    <row r="230" spans="1:17" ht="12.75" customHeight="1">
      <c r="A230" s="151"/>
      <c r="B230" s="158"/>
      <c r="C230" s="159"/>
      <c r="D230" s="159"/>
      <c r="E230" s="160"/>
      <c r="F230" s="158"/>
      <c r="G230" s="159"/>
      <c r="H230" s="159"/>
      <c r="I230" s="160"/>
      <c r="J230" s="158"/>
      <c r="K230" s="159"/>
      <c r="L230" s="159"/>
      <c r="M230" s="160"/>
      <c r="N230" s="158"/>
      <c r="O230" s="159"/>
      <c r="P230" s="159"/>
      <c r="Q230" s="160"/>
    </row>
    <row r="231" spans="1:17" ht="12.75" customHeight="1">
      <c r="A231" s="4"/>
      <c r="B231" s="5" t="s">
        <v>31</v>
      </c>
      <c r="C231" s="6"/>
      <c r="D231" s="6"/>
      <c r="E231" s="7"/>
      <c r="F231" s="5"/>
      <c r="G231" s="6"/>
      <c r="H231" s="6"/>
      <c r="I231" s="7"/>
      <c r="J231" s="5"/>
      <c r="K231" s="6"/>
      <c r="L231" s="6"/>
      <c r="M231" s="7"/>
      <c r="N231" s="5"/>
      <c r="O231" s="6"/>
      <c r="P231" s="6"/>
      <c r="Q231" s="7"/>
    </row>
    <row r="232" spans="1:17" ht="12.75" customHeight="1">
      <c r="A232" s="4" t="s">
        <v>32</v>
      </c>
      <c r="B232" s="6"/>
      <c r="C232" s="8"/>
      <c r="D232" s="9" t="s">
        <v>33</v>
      </c>
      <c r="E232" s="9" t="s">
        <v>34</v>
      </c>
      <c r="F232" s="6"/>
      <c r="G232" s="8"/>
      <c r="H232" s="8"/>
      <c r="I232" s="1"/>
      <c r="J232" s="6"/>
      <c r="K232" s="8"/>
      <c r="L232" s="8"/>
      <c r="M232" s="1"/>
      <c r="N232" s="6"/>
      <c r="O232" s="8"/>
      <c r="P232" s="8"/>
      <c r="Q232" s="1"/>
    </row>
    <row r="233" spans="1:17" ht="12.75" customHeight="1">
      <c r="A233" s="4"/>
      <c r="B233" s="6"/>
      <c r="C233" s="9" t="s">
        <v>35</v>
      </c>
      <c r="D233" s="4" t="s">
        <v>31</v>
      </c>
      <c r="E233" s="10" t="s">
        <v>31</v>
      </c>
      <c r="F233" s="6"/>
      <c r="G233" s="2"/>
      <c r="H233" s="2"/>
      <c r="I233" s="3"/>
      <c r="J233" s="23"/>
      <c r="K233" s="2"/>
      <c r="L233" s="2"/>
      <c r="M233" s="3"/>
      <c r="N233" s="23"/>
      <c r="O233" s="2"/>
      <c r="P233" s="2"/>
      <c r="Q233" s="3"/>
    </row>
    <row r="234" spans="1:17" ht="12.75" customHeight="1">
      <c r="A234" s="11" t="s">
        <v>36</v>
      </c>
      <c r="B234" s="24">
        <v>2763365.492</v>
      </c>
      <c r="C234" s="25">
        <v>100</v>
      </c>
      <c r="D234" s="26">
        <v>2095236</v>
      </c>
      <c r="E234" s="28">
        <v>668129.492</v>
      </c>
      <c r="F234" s="12"/>
      <c r="G234" s="12"/>
      <c r="H234" s="12"/>
      <c r="I234" s="13"/>
      <c r="J234" s="12"/>
      <c r="K234" s="12"/>
      <c r="L234" s="12"/>
      <c r="M234" s="13"/>
      <c r="N234" s="12"/>
      <c r="O234" s="12"/>
      <c r="P234" s="12"/>
      <c r="Q234" s="13"/>
    </row>
    <row r="235" spans="1:17" ht="12.75" customHeight="1">
      <c r="A235" s="14"/>
      <c r="B235" s="30"/>
      <c r="C235" s="31"/>
      <c r="D235" s="32"/>
      <c r="E235" s="34"/>
      <c r="F235" s="15"/>
      <c r="G235" s="15"/>
      <c r="H235" s="15"/>
      <c r="I235" s="16"/>
      <c r="J235" s="15"/>
      <c r="K235" s="15"/>
      <c r="L235" s="15"/>
      <c r="M235" s="16"/>
      <c r="N235" s="15"/>
      <c r="O235" s="15"/>
      <c r="P235" s="15"/>
      <c r="Q235" s="16"/>
    </row>
    <row r="236" spans="1:17" ht="12.75" customHeight="1">
      <c r="A236" s="14"/>
      <c r="B236" s="30"/>
      <c r="C236" s="31"/>
      <c r="D236" s="32"/>
      <c r="E236" s="34"/>
      <c r="F236" s="15"/>
      <c r="G236" s="15"/>
      <c r="H236" s="15"/>
      <c r="I236" s="16"/>
      <c r="J236" s="15"/>
      <c r="K236" s="15"/>
      <c r="L236" s="15"/>
      <c r="M236" s="16"/>
      <c r="N236" s="15"/>
      <c r="O236" s="15"/>
      <c r="P236" s="15"/>
      <c r="Q236" s="16"/>
    </row>
    <row r="237" spans="1:17" ht="12.75" customHeight="1">
      <c r="A237" s="14" t="s">
        <v>37</v>
      </c>
      <c r="B237" s="30">
        <v>604644.771</v>
      </c>
      <c r="C237" s="31">
        <v>100</v>
      </c>
      <c r="D237" s="32">
        <v>429181</v>
      </c>
      <c r="E237" s="34">
        <v>175463.771</v>
      </c>
      <c r="F237" s="15"/>
      <c r="G237" s="15"/>
      <c r="H237" s="15"/>
      <c r="I237" s="16"/>
      <c r="J237" s="15"/>
      <c r="K237" s="15"/>
      <c r="L237" s="15"/>
      <c r="M237" s="16"/>
      <c r="N237" s="15"/>
      <c r="O237" s="15"/>
      <c r="P237" s="15"/>
      <c r="Q237" s="16"/>
    </row>
    <row r="238" spans="1:17" ht="12.75" customHeight="1">
      <c r="A238" s="14" t="s">
        <v>38</v>
      </c>
      <c r="B238" s="30">
        <v>639457.798</v>
      </c>
      <c r="C238" s="31">
        <v>100</v>
      </c>
      <c r="D238" s="32">
        <v>440593</v>
      </c>
      <c r="E238" s="34">
        <v>198864.798</v>
      </c>
      <c r="F238" s="15"/>
      <c r="G238" s="15"/>
      <c r="H238" s="15"/>
      <c r="I238" s="16"/>
      <c r="J238" s="15"/>
      <c r="K238" s="15"/>
      <c r="L238" s="15"/>
      <c r="M238" s="16"/>
      <c r="N238" s="15"/>
      <c r="O238" s="15"/>
      <c r="P238" s="15"/>
      <c r="Q238" s="16"/>
    </row>
    <row r="239" spans="1:17" ht="12.75" customHeight="1">
      <c r="A239" s="14" t="s">
        <v>39</v>
      </c>
      <c r="B239" s="30">
        <v>986383.692</v>
      </c>
      <c r="C239" s="31">
        <v>100</v>
      </c>
      <c r="D239" s="32">
        <v>670472</v>
      </c>
      <c r="E239" s="34">
        <v>315911.692</v>
      </c>
      <c r="F239" s="15"/>
      <c r="G239" s="15"/>
      <c r="H239" s="15"/>
      <c r="I239" s="16"/>
      <c r="J239" s="15"/>
      <c r="K239" s="15"/>
      <c r="L239" s="15"/>
      <c r="M239" s="16"/>
      <c r="N239" s="15"/>
      <c r="O239" s="15"/>
      <c r="P239" s="15"/>
      <c r="Q239" s="16"/>
    </row>
    <row r="240" spans="1:17" ht="12.75" customHeight="1">
      <c r="A240" s="14" t="s">
        <v>40</v>
      </c>
      <c r="B240" s="30">
        <v>580622.8</v>
      </c>
      <c r="C240" s="31">
        <v>100</v>
      </c>
      <c r="D240" s="32">
        <v>369934</v>
      </c>
      <c r="E240" s="34">
        <v>210688.8</v>
      </c>
      <c r="F240" s="15"/>
      <c r="G240" s="15"/>
      <c r="H240" s="15"/>
      <c r="I240" s="16"/>
      <c r="J240" s="15"/>
      <c r="K240" s="15"/>
      <c r="L240" s="15"/>
      <c r="M240" s="16"/>
      <c r="N240" s="15"/>
      <c r="O240" s="15"/>
      <c r="P240" s="15"/>
      <c r="Q240" s="16"/>
    </row>
    <row r="241" spans="1:17" ht="12.75" customHeight="1">
      <c r="A241" s="14" t="s">
        <v>41</v>
      </c>
      <c r="B241" s="30">
        <v>594295.758</v>
      </c>
      <c r="C241" s="31">
        <v>100</v>
      </c>
      <c r="D241" s="32">
        <v>434443</v>
      </c>
      <c r="E241" s="34">
        <v>159852.758</v>
      </c>
      <c r="F241" s="15"/>
      <c r="G241" s="15"/>
      <c r="H241" s="15"/>
      <c r="I241" s="16"/>
      <c r="J241" s="15"/>
      <c r="K241" s="15"/>
      <c r="L241" s="15"/>
      <c r="M241" s="16"/>
      <c r="N241" s="15"/>
      <c r="O241" s="15"/>
      <c r="P241" s="15"/>
      <c r="Q241" s="16"/>
    </row>
    <row r="242" spans="1:17" ht="12.75" customHeight="1">
      <c r="A242" s="17" t="s">
        <v>42</v>
      </c>
      <c r="B242" s="36">
        <v>977408.53</v>
      </c>
      <c r="C242" s="37">
        <v>100</v>
      </c>
      <c r="D242" s="38">
        <v>677391</v>
      </c>
      <c r="E242" s="40">
        <v>300017.53</v>
      </c>
      <c r="F242" s="18"/>
      <c r="G242" s="18"/>
      <c r="H242" s="18"/>
      <c r="I242" s="19"/>
      <c r="J242" s="18"/>
      <c r="K242" s="18"/>
      <c r="L242" s="18"/>
      <c r="M242" s="19"/>
      <c r="N242" s="18"/>
      <c r="O242" s="18"/>
      <c r="P242" s="18"/>
      <c r="Q242" s="19"/>
    </row>
    <row r="243" spans="1:17" ht="12.75" customHeight="1">
      <c r="A243" s="14" t="s">
        <v>93</v>
      </c>
      <c r="B243" s="30">
        <v>4382813.348999999</v>
      </c>
      <c r="C243" s="31"/>
      <c r="D243" s="32"/>
      <c r="E243" s="34"/>
      <c r="F243" s="15"/>
      <c r="G243" s="15"/>
      <c r="H243" s="15"/>
      <c r="I243" s="16"/>
      <c r="J243" s="15"/>
      <c r="K243" s="15"/>
      <c r="L243" s="15"/>
      <c r="M243" s="16"/>
      <c r="N243" s="15"/>
      <c r="O243" s="15"/>
      <c r="P243" s="15"/>
      <c r="Q243" s="16"/>
    </row>
    <row r="244" spans="1:17" ht="12.75" customHeight="1">
      <c r="A244" s="14"/>
      <c r="B244" s="30"/>
      <c r="C244" s="31"/>
      <c r="D244" s="32"/>
      <c r="E244" s="34"/>
      <c r="F244" s="15"/>
      <c r="G244" s="15"/>
      <c r="H244" s="15"/>
      <c r="I244" s="16"/>
      <c r="J244" s="15"/>
      <c r="K244" s="15"/>
      <c r="L244" s="15"/>
      <c r="M244" s="16"/>
      <c r="N244" s="15"/>
      <c r="O244" s="15"/>
      <c r="P244" s="15"/>
      <c r="Q244" s="16"/>
    </row>
    <row r="245" spans="1:17" ht="12.75" customHeight="1">
      <c r="A245" s="14" t="s">
        <v>43</v>
      </c>
      <c r="B245" s="30">
        <v>1296907.616</v>
      </c>
      <c r="C245" s="31">
        <v>100</v>
      </c>
      <c r="D245" s="32">
        <v>998850</v>
      </c>
      <c r="E245" s="34">
        <v>298057.616</v>
      </c>
      <c r="F245" s="15"/>
      <c r="G245" s="15"/>
      <c r="H245" s="15"/>
      <c r="I245" s="16"/>
      <c r="J245" s="15"/>
      <c r="K245" s="15"/>
      <c r="L245" s="15"/>
      <c r="M245" s="16"/>
      <c r="N245" s="15"/>
      <c r="O245" s="15"/>
      <c r="P245" s="15"/>
      <c r="Q245" s="16"/>
    </row>
    <row r="246" spans="1:17" ht="12.75" customHeight="1">
      <c r="A246" s="14" t="s">
        <v>44</v>
      </c>
      <c r="B246" s="30">
        <v>897717.819</v>
      </c>
      <c r="C246" s="31">
        <v>100</v>
      </c>
      <c r="D246" s="32">
        <v>690966</v>
      </c>
      <c r="E246" s="34">
        <v>206751.819</v>
      </c>
      <c r="F246" s="15"/>
      <c r="G246" s="15"/>
      <c r="H246" s="15"/>
      <c r="I246" s="16"/>
      <c r="J246" s="15"/>
      <c r="K246" s="15"/>
      <c r="L246" s="15"/>
      <c r="M246" s="16"/>
      <c r="N246" s="15"/>
      <c r="O246" s="15"/>
      <c r="P246" s="15"/>
      <c r="Q246" s="16"/>
    </row>
    <row r="247" spans="1:17" ht="12.75" customHeight="1">
      <c r="A247" s="14" t="s">
        <v>45</v>
      </c>
      <c r="B247" s="30">
        <v>918674.764</v>
      </c>
      <c r="C247" s="31">
        <v>100</v>
      </c>
      <c r="D247" s="32">
        <v>629757</v>
      </c>
      <c r="E247" s="34">
        <v>288917.764</v>
      </c>
      <c r="F247" s="15"/>
      <c r="G247" s="15"/>
      <c r="H247" s="15"/>
      <c r="I247" s="16"/>
      <c r="J247" s="15"/>
      <c r="K247" s="15"/>
      <c r="L247" s="15"/>
      <c r="M247" s="16"/>
      <c r="N247" s="15"/>
      <c r="O247" s="15"/>
      <c r="P247" s="15"/>
      <c r="Q247" s="16"/>
    </row>
    <row r="248" spans="1:17" ht="12.75" customHeight="1">
      <c r="A248" s="14" t="s">
        <v>46</v>
      </c>
      <c r="B248" s="30">
        <v>3173931.44</v>
      </c>
      <c r="C248" s="31">
        <v>100</v>
      </c>
      <c r="D248" s="32">
        <v>2724416</v>
      </c>
      <c r="E248" s="34">
        <v>449515.44</v>
      </c>
      <c r="F248" s="15"/>
      <c r="G248" s="15"/>
      <c r="H248" s="15"/>
      <c r="I248" s="16"/>
      <c r="J248" s="15"/>
      <c r="K248" s="15"/>
      <c r="L248" s="15"/>
      <c r="M248" s="16"/>
      <c r="N248" s="15"/>
      <c r="O248" s="15"/>
      <c r="P248" s="15"/>
      <c r="Q248" s="16"/>
    </row>
    <row r="249" spans="1:17" ht="12.75" customHeight="1">
      <c r="A249" s="14" t="s">
        <v>94</v>
      </c>
      <c r="B249" s="30">
        <v>6287231.639</v>
      </c>
      <c r="C249" s="31"/>
      <c r="D249" s="32"/>
      <c r="E249" s="34"/>
      <c r="F249" s="15"/>
      <c r="G249" s="15"/>
      <c r="H249" s="15"/>
      <c r="I249" s="16"/>
      <c r="J249" s="15"/>
      <c r="K249" s="15"/>
      <c r="L249" s="15"/>
      <c r="M249" s="16"/>
      <c r="N249" s="15"/>
      <c r="O249" s="15"/>
      <c r="P249" s="15"/>
      <c r="Q249" s="16"/>
    </row>
    <row r="250" spans="1:17" ht="12.75" customHeight="1">
      <c r="A250" s="14"/>
      <c r="B250" s="30"/>
      <c r="C250" s="31"/>
      <c r="D250" s="32"/>
      <c r="E250" s="34"/>
      <c r="F250" s="15"/>
      <c r="G250" s="15"/>
      <c r="H250" s="15"/>
      <c r="I250" s="16"/>
      <c r="J250" s="15"/>
      <c r="K250" s="15"/>
      <c r="L250" s="15"/>
      <c r="M250" s="16"/>
      <c r="N250" s="15"/>
      <c r="O250" s="15"/>
      <c r="P250" s="15"/>
      <c r="Q250" s="16"/>
    </row>
    <row r="251" spans="1:17" ht="12.75" customHeight="1">
      <c r="A251" s="14" t="s">
        <v>47</v>
      </c>
      <c r="B251" s="30">
        <v>2706183.496</v>
      </c>
      <c r="C251" s="31">
        <v>100</v>
      </c>
      <c r="D251" s="32">
        <v>2027274</v>
      </c>
      <c r="E251" s="34">
        <v>678909.496</v>
      </c>
      <c r="F251" s="15"/>
      <c r="G251" s="15"/>
      <c r="H251" s="15"/>
      <c r="I251" s="16"/>
      <c r="J251" s="15"/>
      <c r="K251" s="15"/>
      <c r="L251" s="15"/>
      <c r="M251" s="16"/>
      <c r="N251" s="15"/>
      <c r="O251" s="15"/>
      <c r="P251" s="15"/>
      <c r="Q251" s="16"/>
    </row>
    <row r="252" spans="1:17" ht="12.75" customHeight="1">
      <c r="A252" s="14" t="s">
        <v>49</v>
      </c>
      <c r="B252" s="30">
        <v>3969902.408</v>
      </c>
      <c r="C252" s="31">
        <v>100</v>
      </c>
      <c r="D252" s="32">
        <v>3008119</v>
      </c>
      <c r="E252" s="34">
        <v>961783.408</v>
      </c>
      <c r="F252" s="15"/>
      <c r="G252" s="15"/>
      <c r="H252" s="15"/>
      <c r="I252" s="16"/>
      <c r="J252" s="15"/>
      <c r="K252" s="15"/>
      <c r="L252" s="15"/>
      <c r="M252" s="16"/>
      <c r="N252" s="15"/>
      <c r="O252" s="15"/>
      <c r="P252" s="15"/>
      <c r="Q252" s="16"/>
    </row>
    <row r="253" spans="1:17" ht="12.75" customHeight="1">
      <c r="A253" s="14" t="s">
        <v>54</v>
      </c>
      <c r="B253" s="30">
        <v>433265.804</v>
      </c>
      <c r="C253" s="31">
        <v>100</v>
      </c>
      <c r="D253" s="32">
        <v>324175</v>
      </c>
      <c r="E253" s="34">
        <v>109090.804</v>
      </c>
      <c r="F253" s="15"/>
      <c r="G253" s="15"/>
      <c r="H253" s="15"/>
      <c r="I253" s="16"/>
      <c r="J253" s="15"/>
      <c r="K253" s="15"/>
      <c r="L253" s="15"/>
      <c r="M253" s="16"/>
      <c r="N253" s="15"/>
      <c r="O253" s="15"/>
      <c r="P253" s="15"/>
      <c r="Q253" s="16"/>
    </row>
    <row r="254" spans="1:17" ht="12.75" customHeight="1">
      <c r="A254" s="14" t="s">
        <v>95</v>
      </c>
      <c r="B254" s="30">
        <v>7109351.707999999</v>
      </c>
      <c r="C254" s="31"/>
      <c r="D254" s="32"/>
      <c r="E254" s="34"/>
      <c r="F254" s="15"/>
      <c r="G254" s="15"/>
      <c r="H254" s="15"/>
      <c r="I254" s="16"/>
      <c r="J254" s="15"/>
      <c r="K254" s="15"/>
      <c r="L254" s="15"/>
      <c r="M254" s="16"/>
      <c r="N254" s="15"/>
      <c r="O254" s="15"/>
      <c r="P254" s="15"/>
      <c r="Q254" s="16"/>
    </row>
    <row r="255" spans="1:17" ht="12.75" customHeight="1">
      <c r="A255" s="14"/>
      <c r="B255" s="30"/>
      <c r="C255" s="31"/>
      <c r="D255" s="32"/>
      <c r="E255" s="34"/>
      <c r="F255" s="15"/>
      <c r="G255" s="15"/>
      <c r="H255" s="15"/>
      <c r="I255" s="16"/>
      <c r="J255" s="15"/>
      <c r="K255" s="15"/>
      <c r="L255" s="15"/>
      <c r="M255" s="16"/>
      <c r="N255" s="15"/>
      <c r="O255" s="15"/>
      <c r="P255" s="15"/>
      <c r="Q255" s="16"/>
    </row>
    <row r="256" spans="1:17" ht="12.75" customHeight="1">
      <c r="A256" s="14" t="s">
        <v>48</v>
      </c>
      <c r="B256" s="30">
        <v>6068768.37</v>
      </c>
      <c r="C256" s="31">
        <v>100</v>
      </c>
      <c r="D256" s="32">
        <v>4976255</v>
      </c>
      <c r="E256" s="34">
        <v>1092513.37</v>
      </c>
      <c r="F256" s="15"/>
      <c r="G256" s="15"/>
      <c r="H256" s="15"/>
      <c r="I256" s="16"/>
      <c r="J256" s="15"/>
      <c r="K256" s="15"/>
      <c r="L256" s="15"/>
      <c r="M256" s="16"/>
      <c r="N256" s="15"/>
      <c r="O256" s="15"/>
      <c r="P256" s="15"/>
      <c r="Q256" s="16"/>
    </row>
    <row r="257" spans="1:17" ht="12.75" customHeight="1">
      <c r="A257" s="14"/>
      <c r="B257" s="30"/>
      <c r="C257" s="31"/>
      <c r="D257" s="32"/>
      <c r="E257" s="34"/>
      <c r="F257" s="15"/>
      <c r="G257" s="15"/>
      <c r="H257" s="15"/>
      <c r="I257" s="16"/>
      <c r="J257" s="15"/>
      <c r="K257" s="15"/>
      <c r="L257" s="15"/>
      <c r="M257" s="16"/>
      <c r="N257" s="15"/>
      <c r="O257" s="15"/>
      <c r="P257" s="15"/>
      <c r="Q257" s="16"/>
    </row>
    <row r="258" spans="1:17" ht="12.75" customHeight="1">
      <c r="A258" s="14"/>
      <c r="B258" s="30"/>
      <c r="C258" s="31"/>
      <c r="D258" s="32"/>
      <c r="E258" s="34"/>
      <c r="F258" s="15"/>
      <c r="G258" s="15"/>
      <c r="H258" s="15"/>
      <c r="I258" s="16"/>
      <c r="J258" s="15"/>
      <c r="K258" s="15"/>
      <c r="L258" s="15"/>
      <c r="M258" s="16"/>
      <c r="N258" s="15"/>
      <c r="O258" s="15"/>
      <c r="P258" s="15"/>
      <c r="Q258" s="16"/>
    </row>
    <row r="259" spans="1:17" ht="12.75" customHeight="1">
      <c r="A259" s="11" t="s">
        <v>50</v>
      </c>
      <c r="B259" s="24">
        <v>1149837.643</v>
      </c>
      <c r="C259" s="25">
        <v>100</v>
      </c>
      <c r="D259" s="26">
        <v>891590</v>
      </c>
      <c r="E259" s="28">
        <v>258247.643</v>
      </c>
      <c r="F259" s="12"/>
      <c r="G259" s="12"/>
      <c r="H259" s="12"/>
      <c r="I259" s="13"/>
      <c r="J259" s="12"/>
      <c r="K259" s="12"/>
      <c r="L259" s="12"/>
      <c r="M259" s="13"/>
      <c r="N259" s="12"/>
      <c r="O259" s="12"/>
      <c r="P259" s="12"/>
      <c r="Q259" s="13"/>
    </row>
    <row r="260" spans="1:17" ht="12.75" customHeight="1">
      <c r="A260" s="14" t="s">
        <v>51</v>
      </c>
      <c r="B260" s="30">
        <v>564565.856</v>
      </c>
      <c r="C260" s="31">
        <v>100</v>
      </c>
      <c r="D260" s="32">
        <v>374000</v>
      </c>
      <c r="E260" s="34">
        <v>190565.856</v>
      </c>
      <c r="F260" s="15"/>
      <c r="G260" s="15"/>
      <c r="H260" s="15"/>
      <c r="I260" s="16"/>
      <c r="J260" s="15"/>
      <c r="K260" s="15"/>
      <c r="L260" s="15"/>
      <c r="M260" s="16"/>
      <c r="N260" s="15"/>
      <c r="O260" s="15"/>
      <c r="P260" s="15"/>
      <c r="Q260" s="16"/>
    </row>
    <row r="261" spans="1:17" ht="12.75" customHeight="1">
      <c r="A261" s="14" t="s">
        <v>52</v>
      </c>
      <c r="B261" s="30">
        <v>543279.818</v>
      </c>
      <c r="C261" s="31">
        <v>100</v>
      </c>
      <c r="D261" s="32">
        <v>415981</v>
      </c>
      <c r="E261" s="34">
        <v>127298.818</v>
      </c>
      <c r="F261" s="15"/>
      <c r="G261" s="15"/>
      <c r="H261" s="15"/>
      <c r="I261" s="16"/>
      <c r="J261" s="15"/>
      <c r="K261" s="15"/>
      <c r="L261" s="15"/>
      <c r="M261" s="16"/>
      <c r="N261" s="15"/>
      <c r="O261" s="15"/>
      <c r="P261" s="15"/>
      <c r="Q261" s="16"/>
    </row>
    <row r="262" spans="1:17" ht="12.75" customHeight="1">
      <c r="A262" s="17" t="s">
        <v>53</v>
      </c>
      <c r="B262" s="36">
        <v>411056.878</v>
      </c>
      <c r="C262" s="37">
        <v>100</v>
      </c>
      <c r="D262" s="38">
        <v>291650</v>
      </c>
      <c r="E262" s="40">
        <v>119406.878</v>
      </c>
      <c r="F262" s="18"/>
      <c r="G262" s="18"/>
      <c r="H262" s="18"/>
      <c r="I262" s="19"/>
      <c r="J262" s="18"/>
      <c r="K262" s="18"/>
      <c r="L262" s="18"/>
      <c r="M262" s="19"/>
      <c r="N262" s="18"/>
      <c r="O262" s="18"/>
      <c r="P262" s="18"/>
      <c r="Q262" s="19"/>
    </row>
    <row r="263" spans="1:17" ht="12.75" customHeight="1">
      <c r="A263" s="14" t="s">
        <v>55</v>
      </c>
      <c r="B263" s="30">
        <v>1103431.831</v>
      </c>
      <c r="C263" s="31">
        <v>100</v>
      </c>
      <c r="D263" s="32">
        <v>804039</v>
      </c>
      <c r="E263" s="34">
        <v>299392.831</v>
      </c>
      <c r="F263" s="15"/>
      <c r="G263" s="15"/>
      <c r="H263" s="15"/>
      <c r="I263" s="16"/>
      <c r="J263" s="15"/>
      <c r="K263" s="15"/>
      <c r="L263" s="15"/>
      <c r="M263" s="16"/>
      <c r="N263" s="15"/>
      <c r="O263" s="15"/>
      <c r="P263" s="15"/>
      <c r="Q263" s="16"/>
    </row>
    <row r="264" spans="1:17" ht="12.75" customHeight="1">
      <c r="A264" s="14" t="s">
        <v>96</v>
      </c>
      <c r="B264" s="30">
        <v>3772172.0259999996</v>
      </c>
      <c r="C264" s="31"/>
      <c r="D264" s="32"/>
      <c r="E264" s="34"/>
      <c r="F264" s="15"/>
      <c r="G264" s="15"/>
      <c r="H264" s="15"/>
      <c r="I264" s="16"/>
      <c r="J264" s="15"/>
      <c r="K264" s="15"/>
      <c r="L264" s="15"/>
      <c r="M264" s="16"/>
      <c r="N264" s="15"/>
      <c r="O264" s="15"/>
      <c r="P264" s="15"/>
      <c r="Q264" s="16"/>
    </row>
    <row r="265" spans="1:17" ht="12.75" customHeight="1">
      <c r="A265" s="14"/>
      <c r="B265" s="30"/>
      <c r="C265" s="31"/>
      <c r="D265" s="32"/>
      <c r="E265" s="34"/>
      <c r="F265" s="15"/>
      <c r="G265" s="15"/>
      <c r="H265" s="15"/>
      <c r="I265" s="16"/>
      <c r="J265" s="15"/>
      <c r="K265" s="15"/>
      <c r="L265" s="15"/>
      <c r="M265" s="16"/>
      <c r="N265" s="15"/>
      <c r="O265" s="15"/>
      <c r="P265" s="15"/>
      <c r="Q265" s="16"/>
    </row>
    <row r="266" spans="1:17" ht="12.75" customHeight="1">
      <c r="A266" s="14" t="s">
        <v>56</v>
      </c>
      <c r="B266" s="30">
        <v>979077.68</v>
      </c>
      <c r="C266" s="31">
        <v>100</v>
      </c>
      <c r="D266" s="32">
        <v>710672</v>
      </c>
      <c r="E266" s="34">
        <v>268405.68</v>
      </c>
      <c r="F266" s="15"/>
      <c r="G266" s="15"/>
      <c r="H266" s="15"/>
      <c r="I266" s="16"/>
      <c r="J266" s="15"/>
      <c r="K266" s="15"/>
      <c r="L266" s="15"/>
      <c r="M266" s="16"/>
      <c r="N266" s="15"/>
      <c r="O266" s="15"/>
      <c r="P266" s="15"/>
      <c r="Q266" s="16"/>
    </row>
    <row r="267" spans="1:17" ht="12.75" customHeight="1">
      <c r="A267" s="14" t="s">
        <v>57</v>
      </c>
      <c r="B267" s="30">
        <v>1717655.572</v>
      </c>
      <c r="C267" s="31">
        <v>100</v>
      </c>
      <c r="D267" s="32">
        <v>1260246</v>
      </c>
      <c r="E267" s="34">
        <v>457409.572</v>
      </c>
      <c r="F267" s="15"/>
      <c r="G267" s="15"/>
      <c r="H267" s="15"/>
      <c r="I267" s="16"/>
      <c r="J267" s="15"/>
      <c r="K267" s="15"/>
      <c r="L267" s="15"/>
      <c r="M267" s="16"/>
      <c r="N267" s="15"/>
      <c r="O267" s="15"/>
      <c r="P267" s="15"/>
      <c r="Q267" s="16"/>
    </row>
    <row r="268" spans="1:17" ht="12.75" customHeight="1">
      <c r="A268" s="14" t="s">
        <v>58</v>
      </c>
      <c r="B268" s="30">
        <v>3260207.994</v>
      </c>
      <c r="C268" s="31">
        <v>100</v>
      </c>
      <c r="D268" s="32">
        <v>2476678</v>
      </c>
      <c r="E268" s="34">
        <v>783529.994</v>
      </c>
      <c r="F268" s="15"/>
      <c r="G268" s="15"/>
      <c r="H268" s="15"/>
      <c r="I268" s="16"/>
      <c r="J268" s="15"/>
      <c r="K268" s="15"/>
      <c r="L268" s="15"/>
      <c r="M268" s="16"/>
      <c r="N268" s="15"/>
      <c r="O268" s="15"/>
      <c r="P268" s="15"/>
      <c r="Q268" s="16"/>
    </row>
    <row r="269" spans="1:17" ht="12.75" customHeight="1">
      <c r="A269" s="14" t="s">
        <v>59</v>
      </c>
      <c r="B269" s="30">
        <v>889151.859</v>
      </c>
      <c r="C269" s="31">
        <v>100</v>
      </c>
      <c r="D269" s="32">
        <v>625627</v>
      </c>
      <c r="E269" s="34">
        <v>263524.859</v>
      </c>
      <c r="F269" s="15"/>
      <c r="G269" s="15"/>
      <c r="H269" s="15"/>
      <c r="I269" s="16"/>
      <c r="J269" s="15"/>
      <c r="K269" s="15"/>
      <c r="L269" s="15"/>
      <c r="M269" s="16"/>
      <c r="N269" s="15"/>
      <c r="O269" s="15"/>
      <c r="P269" s="15"/>
      <c r="Q269" s="16"/>
    </row>
    <row r="270" spans="1:17" ht="12.75" customHeight="1">
      <c r="A270" s="14" t="s">
        <v>0</v>
      </c>
      <c r="B270" s="30">
        <v>6846093.1049999995</v>
      </c>
      <c r="C270" s="31"/>
      <c r="D270" s="32"/>
      <c r="E270" s="34"/>
      <c r="F270" s="15"/>
      <c r="G270" s="15"/>
      <c r="H270" s="15"/>
      <c r="I270" s="16"/>
      <c r="J270" s="15"/>
      <c r="K270" s="15"/>
      <c r="L270" s="15"/>
      <c r="M270" s="16"/>
      <c r="N270" s="15"/>
      <c r="O270" s="15"/>
      <c r="P270" s="15"/>
      <c r="Q270" s="16"/>
    </row>
    <row r="271" spans="1:17" ht="12.75" customHeight="1">
      <c r="A271" s="14"/>
      <c r="B271" s="30"/>
      <c r="C271" s="31"/>
      <c r="D271" s="32"/>
      <c r="E271" s="34"/>
      <c r="F271" s="15"/>
      <c r="G271" s="15"/>
      <c r="H271" s="15"/>
      <c r="I271" s="16"/>
      <c r="J271" s="15"/>
      <c r="K271" s="15"/>
      <c r="L271" s="15"/>
      <c r="M271" s="16"/>
      <c r="N271" s="15"/>
      <c r="O271" s="15"/>
      <c r="P271" s="15"/>
      <c r="Q271" s="16"/>
    </row>
    <row r="272" spans="1:17" ht="12.75" customHeight="1">
      <c r="A272" s="11" t="s">
        <v>60</v>
      </c>
      <c r="B272" s="24">
        <v>651129.803</v>
      </c>
      <c r="C272" s="25">
        <v>100</v>
      </c>
      <c r="D272" s="26">
        <v>517905</v>
      </c>
      <c r="E272" s="28">
        <v>133224.803</v>
      </c>
      <c r="F272" s="12"/>
      <c r="G272" s="12"/>
      <c r="H272" s="12"/>
      <c r="I272" s="13"/>
      <c r="J272" s="12"/>
      <c r="K272" s="12"/>
      <c r="L272" s="12"/>
      <c r="M272" s="13"/>
      <c r="N272" s="12"/>
      <c r="O272" s="12"/>
      <c r="P272" s="12"/>
      <c r="Q272" s="13"/>
    </row>
    <row r="273" spans="1:17" ht="12.75" customHeight="1">
      <c r="A273" s="14" t="s">
        <v>61</v>
      </c>
      <c r="B273" s="30">
        <v>1090912.759</v>
      </c>
      <c r="C273" s="31">
        <v>100</v>
      </c>
      <c r="D273" s="32">
        <v>882984</v>
      </c>
      <c r="E273" s="34">
        <v>207928.759</v>
      </c>
      <c r="F273" s="15"/>
      <c r="G273" s="15"/>
      <c r="H273" s="15"/>
      <c r="I273" s="16"/>
      <c r="J273" s="15"/>
      <c r="K273" s="15"/>
      <c r="L273" s="15"/>
      <c r="M273" s="16"/>
      <c r="N273" s="15"/>
      <c r="O273" s="15"/>
      <c r="P273" s="15"/>
      <c r="Q273" s="16"/>
    </row>
    <row r="274" spans="1:17" ht="12.75" customHeight="1">
      <c r="A274" s="14" t="s">
        <v>62</v>
      </c>
      <c r="B274" s="30">
        <v>3884130.043</v>
      </c>
      <c r="C274" s="31">
        <v>100</v>
      </c>
      <c r="D274" s="32">
        <v>3296802</v>
      </c>
      <c r="E274" s="34">
        <v>587328.043</v>
      </c>
      <c r="F274" s="15"/>
      <c r="G274" s="15"/>
      <c r="H274" s="15"/>
      <c r="I274" s="16"/>
      <c r="J274" s="15"/>
      <c r="K274" s="15"/>
      <c r="L274" s="15"/>
      <c r="M274" s="16"/>
      <c r="N274" s="15"/>
      <c r="O274" s="15"/>
      <c r="P274" s="15"/>
      <c r="Q274" s="16"/>
    </row>
    <row r="275" spans="1:17" ht="12.75" customHeight="1">
      <c r="A275" s="14" t="s">
        <v>63</v>
      </c>
      <c r="B275" s="30">
        <v>2405325.407</v>
      </c>
      <c r="C275" s="31">
        <v>100</v>
      </c>
      <c r="D275" s="32">
        <v>1779701</v>
      </c>
      <c r="E275" s="34">
        <v>625624.407</v>
      </c>
      <c r="F275" s="15"/>
      <c r="G275" s="15"/>
      <c r="H275" s="15"/>
      <c r="I275" s="16"/>
      <c r="J275" s="15"/>
      <c r="K275" s="15"/>
      <c r="L275" s="15"/>
      <c r="M275" s="16"/>
      <c r="N275" s="15"/>
      <c r="O275" s="15"/>
      <c r="P275" s="15"/>
      <c r="Q275" s="16"/>
    </row>
    <row r="276" spans="1:17" ht="12.75" customHeight="1">
      <c r="A276" s="14" t="s">
        <v>64</v>
      </c>
      <c r="B276" s="30">
        <v>661851.811</v>
      </c>
      <c r="C276" s="31">
        <v>100</v>
      </c>
      <c r="D276" s="32">
        <v>493243</v>
      </c>
      <c r="E276" s="34">
        <v>168608.811</v>
      </c>
      <c r="F276" s="15"/>
      <c r="G276" s="15"/>
      <c r="H276" s="15"/>
      <c r="I276" s="16"/>
      <c r="J276" s="15"/>
      <c r="K276" s="15"/>
      <c r="L276" s="15"/>
      <c r="M276" s="16"/>
      <c r="N276" s="15"/>
      <c r="O276" s="15"/>
      <c r="P276" s="15"/>
      <c r="Q276" s="16"/>
    </row>
    <row r="277" spans="1:17" ht="12.75" customHeight="1">
      <c r="A277" s="17" t="s">
        <v>65</v>
      </c>
      <c r="B277" s="36">
        <v>482276.853</v>
      </c>
      <c r="C277" s="37">
        <v>100</v>
      </c>
      <c r="D277" s="38">
        <v>374078</v>
      </c>
      <c r="E277" s="40">
        <v>108198.853</v>
      </c>
      <c r="F277" s="18"/>
      <c r="G277" s="18"/>
      <c r="H277" s="18"/>
      <c r="I277" s="19"/>
      <c r="J277" s="18"/>
      <c r="K277" s="18"/>
      <c r="L277" s="18"/>
      <c r="M277" s="19"/>
      <c r="N277" s="18"/>
      <c r="O277" s="18"/>
      <c r="P277" s="18"/>
      <c r="Q277" s="19"/>
    </row>
    <row r="278" spans="1:17" ht="12.75" customHeight="1">
      <c r="A278" s="14" t="s">
        <v>1</v>
      </c>
      <c r="B278" s="30">
        <v>9175626.676</v>
      </c>
      <c r="C278" s="31"/>
      <c r="D278" s="32"/>
      <c r="E278" s="34"/>
      <c r="F278" s="15"/>
      <c r="G278" s="15"/>
      <c r="H278" s="15"/>
      <c r="I278" s="16"/>
      <c r="J278" s="15"/>
      <c r="K278" s="15"/>
      <c r="L278" s="15"/>
      <c r="M278" s="16"/>
      <c r="N278" s="15"/>
      <c r="O278" s="15"/>
      <c r="P278" s="15"/>
      <c r="Q278" s="16"/>
    </row>
    <row r="279" spans="1:17" ht="12.75" customHeight="1">
      <c r="A279" s="14"/>
      <c r="B279" s="30"/>
      <c r="C279" s="31"/>
      <c r="D279" s="32"/>
      <c r="E279" s="34"/>
      <c r="F279" s="15"/>
      <c r="G279" s="15"/>
      <c r="H279" s="15"/>
      <c r="I279" s="16"/>
      <c r="J279" s="15"/>
      <c r="K279" s="15"/>
      <c r="L279" s="15"/>
      <c r="M279" s="16"/>
      <c r="N279" s="15"/>
      <c r="O279" s="15"/>
      <c r="P279" s="15"/>
      <c r="Q279" s="16"/>
    </row>
    <row r="280" spans="1:17" ht="12.75" customHeight="1">
      <c r="A280" s="14" t="s">
        <v>66</v>
      </c>
      <c r="B280" s="30">
        <v>310309.923</v>
      </c>
      <c r="C280" s="31">
        <v>100</v>
      </c>
      <c r="D280" s="32">
        <v>201324</v>
      </c>
      <c r="E280" s="34">
        <v>108985.923</v>
      </c>
      <c r="F280" s="15"/>
      <c r="G280" s="15"/>
      <c r="H280" s="15"/>
      <c r="I280" s="16"/>
      <c r="J280" s="15"/>
      <c r="K280" s="15"/>
      <c r="L280" s="15"/>
      <c r="M280" s="16"/>
      <c r="N280" s="15"/>
      <c r="O280" s="15"/>
      <c r="P280" s="15"/>
      <c r="Q280" s="16"/>
    </row>
    <row r="281" spans="1:17" ht="12.75" customHeight="1">
      <c r="A281" s="14" t="s">
        <v>67</v>
      </c>
      <c r="B281" s="30">
        <v>412699.911</v>
      </c>
      <c r="C281" s="31">
        <v>100</v>
      </c>
      <c r="D281" s="32">
        <v>310000</v>
      </c>
      <c r="E281" s="34">
        <v>102699.911</v>
      </c>
      <c r="F281" s="15"/>
      <c r="G281" s="15"/>
      <c r="H281" s="15"/>
      <c r="I281" s="16"/>
      <c r="J281" s="15"/>
      <c r="K281" s="15"/>
      <c r="L281" s="15"/>
      <c r="M281" s="16"/>
      <c r="N281" s="15"/>
      <c r="O281" s="15"/>
      <c r="P281" s="15"/>
      <c r="Q281" s="16"/>
    </row>
    <row r="282" spans="1:17" ht="12.75" customHeight="1">
      <c r="A282" s="14" t="s">
        <v>68</v>
      </c>
      <c r="B282" s="30">
        <v>874360.815</v>
      </c>
      <c r="C282" s="31">
        <v>100</v>
      </c>
      <c r="D282" s="32">
        <v>567476</v>
      </c>
      <c r="E282" s="34">
        <v>306884.815</v>
      </c>
      <c r="F282" s="15"/>
      <c r="G282" s="15"/>
      <c r="H282" s="15"/>
      <c r="I282" s="16"/>
      <c r="J282" s="15"/>
      <c r="K282" s="15"/>
      <c r="L282" s="15"/>
      <c r="M282" s="16"/>
      <c r="N282" s="15"/>
      <c r="O282" s="15"/>
      <c r="P282" s="15"/>
      <c r="Q282" s="16"/>
    </row>
    <row r="283" spans="1:17" ht="12.75" customHeight="1">
      <c r="A283" s="14" t="s">
        <v>69</v>
      </c>
      <c r="B283" s="30">
        <v>1208606.708</v>
      </c>
      <c r="C283" s="31">
        <v>100</v>
      </c>
      <c r="D283" s="32">
        <v>881534</v>
      </c>
      <c r="E283" s="34">
        <v>327072.708</v>
      </c>
      <c r="F283" s="15"/>
      <c r="G283" s="15"/>
      <c r="H283" s="15"/>
      <c r="I283" s="16"/>
      <c r="J283" s="15"/>
      <c r="K283" s="15"/>
      <c r="L283" s="15"/>
      <c r="M283" s="16"/>
      <c r="N283" s="15"/>
      <c r="O283" s="15"/>
      <c r="P283" s="15"/>
      <c r="Q283" s="16"/>
    </row>
    <row r="284" spans="1:17" ht="12.75" customHeight="1">
      <c r="A284" s="14" t="s">
        <v>70</v>
      </c>
      <c r="B284" s="30">
        <v>725094.823</v>
      </c>
      <c r="C284" s="31">
        <v>100</v>
      </c>
      <c r="D284" s="32">
        <v>530339</v>
      </c>
      <c r="E284" s="34">
        <v>194755.823</v>
      </c>
      <c r="F284" s="15"/>
      <c r="G284" s="15"/>
      <c r="H284" s="15"/>
      <c r="I284" s="16"/>
      <c r="J284" s="15"/>
      <c r="K284" s="15"/>
      <c r="L284" s="15"/>
      <c r="M284" s="16"/>
      <c r="N284" s="15"/>
      <c r="O284" s="15"/>
      <c r="P284" s="15"/>
      <c r="Q284" s="16"/>
    </row>
    <row r="285" spans="1:17" ht="12.75" customHeight="1">
      <c r="A285" s="14" t="s">
        <v>2</v>
      </c>
      <c r="B285" s="30">
        <v>3531072.18</v>
      </c>
      <c r="C285" s="31"/>
      <c r="D285" s="32"/>
      <c r="E285" s="34"/>
      <c r="F285" s="15"/>
      <c r="G285" s="15"/>
      <c r="H285" s="15"/>
      <c r="I285" s="16"/>
      <c r="J285" s="15"/>
      <c r="K285" s="15"/>
      <c r="L285" s="15"/>
      <c r="M285" s="16"/>
      <c r="N285" s="15"/>
      <c r="O285" s="15"/>
      <c r="P285" s="15"/>
      <c r="Q285" s="16"/>
    </row>
    <row r="286" spans="1:17" ht="12.75" customHeight="1">
      <c r="A286" s="14"/>
      <c r="B286" s="30"/>
      <c r="C286" s="31"/>
      <c r="D286" s="32"/>
      <c r="E286" s="34"/>
      <c r="F286" s="15"/>
      <c r="G286" s="15"/>
      <c r="H286" s="15"/>
      <c r="I286" s="16"/>
      <c r="J286" s="15"/>
      <c r="K286" s="15"/>
      <c r="L286" s="15"/>
      <c r="M286" s="16"/>
      <c r="N286" s="15"/>
      <c r="O286" s="15"/>
      <c r="P286" s="15"/>
      <c r="Q286" s="16"/>
    </row>
    <row r="287" spans="1:17" ht="12.75" customHeight="1">
      <c r="A287" s="11" t="s">
        <v>71</v>
      </c>
      <c r="B287" s="24">
        <v>369694.824</v>
      </c>
      <c r="C287" s="25">
        <v>100</v>
      </c>
      <c r="D287" s="26">
        <v>231160</v>
      </c>
      <c r="E287" s="28">
        <v>138534.824</v>
      </c>
      <c r="F287" s="12"/>
      <c r="G287" s="12"/>
      <c r="H287" s="12"/>
      <c r="I287" s="13"/>
      <c r="J287" s="12"/>
      <c r="K287" s="12"/>
      <c r="L287" s="12"/>
      <c r="M287" s="13"/>
      <c r="N287" s="12"/>
      <c r="O287" s="12"/>
      <c r="P287" s="12"/>
      <c r="Q287" s="13"/>
    </row>
    <row r="288" spans="1:17" ht="12.75" customHeight="1">
      <c r="A288" s="14" t="s">
        <v>72</v>
      </c>
      <c r="B288" s="30">
        <v>464768.852</v>
      </c>
      <c r="C288" s="31">
        <v>100</v>
      </c>
      <c r="D288" s="32">
        <v>288945</v>
      </c>
      <c r="E288" s="34">
        <v>175823.852</v>
      </c>
      <c r="F288" s="15"/>
      <c r="G288" s="15"/>
      <c r="H288" s="15"/>
      <c r="I288" s="16"/>
      <c r="J288" s="15"/>
      <c r="K288" s="15"/>
      <c r="L288" s="15"/>
      <c r="M288" s="16"/>
      <c r="N288" s="15"/>
      <c r="O288" s="15"/>
      <c r="P288" s="15"/>
      <c r="Q288" s="16"/>
    </row>
    <row r="289" spans="1:17" ht="12.75" customHeight="1">
      <c r="A289" s="14" t="s">
        <v>73</v>
      </c>
      <c r="B289" s="30">
        <v>666768.799</v>
      </c>
      <c r="C289" s="31">
        <v>100</v>
      </c>
      <c r="D289" s="32">
        <v>457388</v>
      </c>
      <c r="E289" s="34">
        <v>209380.799</v>
      </c>
      <c r="F289" s="15"/>
      <c r="G289" s="15"/>
      <c r="H289" s="15"/>
      <c r="I289" s="16"/>
      <c r="J289" s="15"/>
      <c r="K289" s="15"/>
      <c r="L289" s="15"/>
      <c r="M289" s="16"/>
      <c r="N289" s="15"/>
      <c r="O289" s="15"/>
      <c r="P289" s="15"/>
      <c r="Q289" s="16"/>
    </row>
    <row r="290" spans="1:17" ht="12.75" customHeight="1">
      <c r="A290" s="17" t="s">
        <v>74</v>
      </c>
      <c r="B290" s="36">
        <v>357256.915</v>
      </c>
      <c r="C290" s="37">
        <v>100</v>
      </c>
      <c r="D290" s="38">
        <v>270740</v>
      </c>
      <c r="E290" s="40">
        <v>86516.915</v>
      </c>
      <c r="F290" s="18"/>
      <c r="G290" s="18"/>
      <c r="H290" s="18"/>
      <c r="I290" s="19"/>
      <c r="J290" s="18"/>
      <c r="K290" s="18"/>
      <c r="L290" s="18"/>
      <c r="M290" s="19"/>
      <c r="N290" s="18"/>
      <c r="O290" s="18"/>
      <c r="P290" s="18"/>
      <c r="Q290" s="19"/>
    </row>
    <row r="291" spans="1:17" ht="12.75" customHeight="1">
      <c r="A291" s="14" t="s">
        <v>3</v>
      </c>
      <c r="B291" s="30">
        <v>1858489.39</v>
      </c>
      <c r="C291" s="31"/>
      <c r="D291" s="32"/>
      <c r="E291" s="34"/>
      <c r="F291" s="15"/>
      <c r="G291" s="15"/>
      <c r="H291" s="15"/>
      <c r="I291" s="16"/>
      <c r="J291" s="15"/>
      <c r="K291" s="15"/>
      <c r="L291" s="15"/>
      <c r="M291" s="16"/>
      <c r="N291" s="15"/>
      <c r="O291" s="15"/>
      <c r="P291" s="15"/>
      <c r="Q291" s="16"/>
    </row>
    <row r="292" spans="1:17" ht="12.75" customHeight="1">
      <c r="A292" s="14"/>
      <c r="B292" s="30"/>
      <c r="C292" s="31"/>
      <c r="D292" s="32"/>
      <c r="E292" s="34"/>
      <c r="F292" s="15"/>
      <c r="G292" s="15"/>
      <c r="H292" s="15"/>
      <c r="I292" s="16"/>
      <c r="J292" s="15"/>
      <c r="K292" s="15"/>
      <c r="L292" s="15"/>
      <c r="M292" s="16"/>
      <c r="N292" s="15"/>
      <c r="O292" s="15"/>
      <c r="P292" s="15"/>
      <c r="Q292" s="16"/>
    </row>
    <row r="293" spans="1:17" ht="12.75" customHeight="1">
      <c r="A293" s="14" t="s">
        <v>75</v>
      </c>
      <c r="B293" s="30">
        <v>2235661.238</v>
      </c>
      <c r="C293" s="31">
        <v>100</v>
      </c>
      <c r="D293" s="32">
        <v>1486655</v>
      </c>
      <c r="E293" s="34">
        <v>749006.238</v>
      </c>
      <c r="F293" s="15"/>
      <c r="G293" s="15"/>
      <c r="H293" s="15"/>
      <c r="I293" s="16"/>
      <c r="J293" s="15"/>
      <c r="K293" s="15"/>
      <c r="L293" s="15"/>
      <c r="M293" s="16"/>
      <c r="N293" s="15"/>
      <c r="O293" s="15"/>
      <c r="P293" s="15"/>
      <c r="Q293" s="16"/>
    </row>
    <row r="294" spans="1:17" ht="12.75" customHeight="1">
      <c r="A294" s="14" t="s">
        <v>76</v>
      </c>
      <c r="B294" s="30">
        <v>417644.823</v>
      </c>
      <c r="C294" s="31">
        <v>100</v>
      </c>
      <c r="D294" s="32">
        <v>294716</v>
      </c>
      <c r="E294" s="34">
        <v>122928.823</v>
      </c>
      <c r="F294" s="15"/>
      <c r="G294" s="15"/>
      <c r="H294" s="15"/>
      <c r="I294" s="16"/>
      <c r="J294" s="15"/>
      <c r="K294" s="15"/>
      <c r="L294" s="15"/>
      <c r="M294" s="16"/>
      <c r="N294" s="15"/>
      <c r="O294" s="15"/>
      <c r="P294" s="15"/>
      <c r="Q294" s="16"/>
    </row>
    <row r="295" spans="1:17" ht="12.75" customHeight="1">
      <c r="A295" s="14" t="s">
        <v>77</v>
      </c>
      <c r="B295" s="30">
        <v>690726.762</v>
      </c>
      <c r="C295" s="31">
        <v>100</v>
      </c>
      <c r="D295" s="32">
        <v>477732</v>
      </c>
      <c r="E295" s="34">
        <v>212994.762</v>
      </c>
      <c r="F295" s="15"/>
      <c r="G295" s="15"/>
      <c r="H295" s="15"/>
      <c r="I295" s="16"/>
      <c r="J295" s="15"/>
      <c r="K295" s="15"/>
      <c r="L295" s="15"/>
      <c r="M295" s="16"/>
      <c r="N295" s="15"/>
      <c r="O295" s="15"/>
      <c r="P295" s="15"/>
      <c r="Q295" s="16"/>
    </row>
    <row r="296" spans="1:17" ht="12.75" customHeight="1">
      <c r="A296" s="14" t="s">
        <v>78</v>
      </c>
      <c r="B296" s="30">
        <v>882162.701</v>
      </c>
      <c r="C296" s="31">
        <v>100</v>
      </c>
      <c r="D296" s="32">
        <v>610348</v>
      </c>
      <c r="E296" s="34">
        <v>271814.701</v>
      </c>
      <c r="F296" s="15"/>
      <c r="G296" s="15"/>
      <c r="H296" s="15"/>
      <c r="I296" s="16"/>
      <c r="J296" s="15"/>
      <c r="K296" s="15"/>
      <c r="L296" s="15"/>
      <c r="M296" s="16"/>
      <c r="N296" s="15"/>
      <c r="O296" s="15"/>
      <c r="P296" s="15"/>
      <c r="Q296" s="16"/>
    </row>
    <row r="297" spans="1:17" ht="12.75" customHeight="1">
      <c r="A297" s="14" t="s">
        <v>79</v>
      </c>
      <c r="B297" s="30">
        <v>601821.815</v>
      </c>
      <c r="C297" s="31">
        <v>100</v>
      </c>
      <c r="D297" s="32">
        <v>376097</v>
      </c>
      <c r="E297" s="34">
        <v>225724.815</v>
      </c>
      <c r="F297" s="15"/>
      <c r="G297" s="15"/>
      <c r="H297" s="15"/>
      <c r="I297" s="16"/>
      <c r="J297" s="15"/>
      <c r="K297" s="15"/>
      <c r="L297" s="15"/>
      <c r="M297" s="16"/>
      <c r="N297" s="15"/>
      <c r="O297" s="15"/>
      <c r="P297" s="15"/>
      <c r="Q297" s="16"/>
    </row>
    <row r="298" spans="1:17" ht="12.75" customHeight="1">
      <c r="A298" s="14" t="s">
        <v>80</v>
      </c>
      <c r="B298" s="30">
        <v>512047.839</v>
      </c>
      <c r="C298" s="31">
        <v>100</v>
      </c>
      <c r="D298" s="32">
        <v>345270</v>
      </c>
      <c r="E298" s="34">
        <v>166777.839</v>
      </c>
      <c r="F298" s="15"/>
      <c r="G298" s="15"/>
      <c r="H298" s="15"/>
      <c r="I298" s="16"/>
      <c r="J298" s="15"/>
      <c r="K298" s="15"/>
      <c r="L298" s="15"/>
      <c r="M298" s="16"/>
      <c r="N298" s="15"/>
      <c r="O298" s="15"/>
      <c r="P298" s="15"/>
      <c r="Q298" s="16"/>
    </row>
    <row r="299" spans="1:17" ht="12.75" customHeight="1">
      <c r="A299" s="14" t="s">
        <v>81</v>
      </c>
      <c r="B299" s="30">
        <v>788949.698</v>
      </c>
      <c r="C299" s="31">
        <v>100</v>
      </c>
      <c r="D299" s="32">
        <v>535927</v>
      </c>
      <c r="E299" s="34">
        <v>253022.698</v>
      </c>
      <c r="F299" s="15"/>
      <c r="G299" s="15"/>
      <c r="H299" s="15"/>
      <c r="I299" s="16"/>
      <c r="J299" s="15"/>
      <c r="K299" s="15"/>
      <c r="L299" s="15"/>
      <c r="M299" s="16"/>
      <c r="N299" s="15"/>
      <c r="O299" s="15"/>
      <c r="P299" s="15"/>
      <c r="Q299" s="16"/>
    </row>
    <row r="300" spans="1:17" ht="12.75" customHeight="1">
      <c r="A300" s="14" t="s">
        <v>82</v>
      </c>
      <c r="B300" s="30">
        <v>529433.627</v>
      </c>
      <c r="C300" s="31">
        <v>100</v>
      </c>
      <c r="D300" s="32">
        <v>306252</v>
      </c>
      <c r="E300" s="34">
        <v>223181.627</v>
      </c>
      <c r="F300" s="15"/>
      <c r="G300" s="15"/>
      <c r="H300" s="15"/>
      <c r="I300" s="16"/>
      <c r="J300" s="15"/>
      <c r="K300" s="15"/>
      <c r="L300" s="15"/>
      <c r="M300" s="16"/>
      <c r="N300" s="15"/>
      <c r="O300" s="15"/>
      <c r="P300" s="15"/>
      <c r="Q300" s="16"/>
    </row>
    <row r="301" spans="1:17" ht="12.75" customHeight="1">
      <c r="A301" s="14" t="s">
        <v>4</v>
      </c>
      <c r="B301" s="30">
        <v>6658448.503</v>
      </c>
      <c r="C301" s="31"/>
      <c r="D301" s="32"/>
      <c r="E301" s="34"/>
      <c r="F301" s="15"/>
      <c r="G301" s="15"/>
      <c r="H301" s="15"/>
      <c r="I301" s="16"/>
      <c r="J301" s="15"/>
      <c r="K301" s="15"/>
      <c r="L301" s="15"/>
      <c r="M301" s="16"/>
      <c r="N301" s="15"/>
      <c r="O301" s="15"/>
      <c r="P301" s="15"/>
      <c r="Q301" s="16"/>
    </row>
    <row r="302" spans="1:17" ht="12.75" customHeight="1">
      <c r="A302" s="14"/>
      <c r="B302" s="30"/>
      <c r="C302" s="31"/>
      <c r="D302" s="32"/>
      <c r="E302" s="34"/>
      <c r="F302" s="15"/>
      <c r="G302" s="15"/>
      <c r="H302" s="15"/>
      <c r="I302" s="16"/>
      <c r="J302" s="15"/>
      <c r="K302" s="15"/>
      <c r="L302" s="15"/>
      <c r="M302" s="16"/>
      <c r="N302" s="15"/>
      <c r="O302" s="15"/>
      <c r="P302" s="15"/>
      <c r="Q302" s="16"/>
    </row>
    <row r="303" spans="1:17" ht="12.75" customHeight="1">
      <c r="A303" s="20" t="s">
        <v>83</v>
      </c>
      <c r="B303" s="41">
        <v>58453432.438</v>
      </c>
      <c r="C303" s="42">
        <v>100</v>
      </c>
      <c r="D303" s="43">
        <v>43864161</v>
      </c>
      <c r="E303" s="44">
        <v>14589271.438</v>
      </c>
      <c r="F303" s="21"/>
      <c r="G303" s="21"/>
      <c r="H303" s="21"/>
      <c r="I303" s="22"/>
      <c r="J303" s="21"/>
      <c r="K303" s="21"/>
      <c r="L303" s="21"/>
      <c r="M303" s="22"/>
      <c r="N303" s="21"/>
      <c r="O303" s="21"/>
      <c r="P303" s="21"/>
      <c r="Q303" s="22"/>
    </row>
    <row r="308" ht="12">
      <c r="A308" t="s">
        <v>97</v>
      </c>
    </row>
    <row r="309" spans="1:2" ht="12">
      <c r="A309" t="s">
        <v>101</v>
      </c>
      <c r="B309" s="24">
        <v>2763365.492</v>
      </c>
    </row>
    <row r="311" spans="1:6" ht="12">
      <c r="A311" t="s">
        <v>100</v>
      </c>
      <c r="B311" s="24">
        <v>552674</v>
      </c>
      <c r="F311">
        <v>3</v>
      </c>
    </row>
    <row r="313" spans="2:8" ht="12">
      <c r="B313" t="s">
        <v>8</v>
      </c>
      <c r="C313" t="s">
        <v>9</v>
      </c>
      <c r="D313" t="s">
        <v>10</v>
      </c>
      <c r="E313" t="s">
        <v>5</v>
      </c>
      <c r="F313" t="s">
        <v>6</v>
      </c>
      <c r="G313" t="s">
        <v>11</v>
      </c>
      <c r="H313" t="s">
        <v>12</v>
      </c>
    </row>
    <row r="315" spans="1:8" ht="12">
      <c r="A315" t="s">
        <v>24</v>
      </c>
      <c r="B315" s="24">
        <v>1091365.019</v>
      </c>
      <c r="C315" s="24">
        <v>1.9746994050742392</v>
      </c>
      <c r="D315" s="48">
        <v>1</v>
      </c>
      <c r="E315" s="49">
        <v>545682.5095</v>
      </c>
      <c r="F315" s="49">
        <v>363788.3396666667</v>
      </c>
      <c r="H315" s="59">
        <v>3</v>
      </c>
    </row>
    <row r="316" spans="1:8" ht="12">
      <c r="A316" t="s">
        <v>14</v>
      </c>
      <c r="B316" s="24">
        <v>601801.423</v>
      </c>
      <c r="C316" s="24">
        <v>1.0888904182212298</v>
      </c>
      <c r="D316" s="48">
        <v>1</v>
      </c>
      <c r="E316" s="24">
        <v>300900.7115</v>
      </c>
      <c r="H316" s="59">
        <v>1</v>
      </c>
    </row>
    <row r="317" spans="1:8" ht="12">
      <c r="A317" t="s">
        <v>15</v>
      </c>
      <c r="B317" s="24">
        <v>358051.672</v>
      </c>
      <c r="C317" s="24">
        <v>0.6478532950708736</v>
      </c>
      <c r="D317">
        <v>0</v>
      </c>
      <c r="E317" s="50">
        <v>358051.672</v>
      </c>
      <c r="H317" s="59">
        <v>0</v>
      </c>
    </row>
    <row r="318" spans="1:8" ht="12">
      <c r="A318" t="s">
        <v>16</v>
      </c>
      <c r="H318">
        <v>0</v>
      </c>
    </row>
    <row r="319" spans="1:8" ht="12">
      <c r="A319" t="s">
        <v>17</v>
      </c>
      <c r="H319">
        <v>0</v>
      </c>
    </row>
    <row r="320" spans="1:8" ht="12">
      <c r="A320" t="s">
        <v>18</v>
      </c>
      <c r="B320" s="24">
        <v>277871.441</v>
      </c>
      <c r="D320">
        <v>0</v>
      </c>
      <c r="E320" s="24">
        <v>277871.441</v>
      </c>
      <c r="H320">
        <v>0</v>
      </c>
    </row>
    <row r="321" spans="1:9" ht="12">
      <c r="A321" t="s">
        <v>19</v>
      </c>
      <c r="H321">
        <f>SUM(H315:H320)</f>
        <v>4</v>
      </c>
      <c r="I321" t="s">
        <v>160</v>
      </c>
    </row>
    <row r="322" ht="12">
      <c r="A322" t="s">
        <v>7</v>
      </c>
    </row>
    <row r="323" ht="12">
      <c r="A323" t="s">
        <v>20</v>
      </c>
    </row>
    <row r="324" ht="12">
      <c r="A324" t="s">
        <v>21</v>
      </c>
    </row>
    <row r="325" ht="12">
      <c r="A325" t="s">
        <v>22</v>
      </c>
    </row>
    <row r="326" ht="12">
      <c r="A326" t="s">
        <v>23</v>
      </c>
    </row>
    <row r="328" ht="12">
      <c r="A328" t="s">
        <v>98</v>
      </c>
    </row>
    <row r="329" spans="1:2" ht="12">
      <c r="A329" t="s">
        <v>101</v>
      </c>
      <c r="B329" s="24">
        <v>2763365.492</v>
      </c>
    </row>
    <row r="331" spans="1:2" ht="12">
      <c r="A331" t="s">
        <v>102</v>
      </c>
      <c r="B331" s="24">
        <v>307041</v>
      </c>
    </row>
    <row r="333" spans="2:8" ht="12">
      <c r="B333" t="s">
        <v>8</v>
      </c>
      <c r="C333" t="s">
        <v>9</v>
      </c>
      <c r="D333" t="s">
        <v>10</v>
      </c>
      <c r="E333" t="s">
        <v>5</v>
      </c>
      <c r="F333" t="s">
        <v>6</v>
      </c>
      <c r="G333" t="s">
        <v>11</v>
      </c>
      <c r="H333" t="s">
        <v>12</v>
      </c>
    </row>
    <row r="335" spans="1:8" ht="12">
      <c r="A335" t="s">
        <v>24</v>
      </c>
      <c r="B335" s="24">
        <v>1091365.019</v>
      </c>
      <c r="C335" s="24">
        <v>3.5544602154109715</v>
      </c>
      <c r="D335" s="48">
        <v>3</v>
      </c>
      <c r="E335" s="49">
        <v>218273.0038</v>
      </c>
      <c r="F335" s="47"/>
      <c r="H335">
        <v>4</v>
      </c>
    </row>
    <row r="336" spans="1:8" ht="12">
      <c r="A336" t="s">
        <v>14</v>
      </c>
      <c r="B336" s="24">
        <v>601801.423</v>
      </c>
      <c r="C336" s="24">
        <v>1.9600034620783542</v>
      </c>
      <c r="D336" s="48">
        <v>1</v>
      </c>
      <c r="E336" s="49">
        <v>300900.7115</v>
      </c>
      <c r="F336" s="47"/>
      <c r="H336">
        <v>2</v>
      </c>
    </row>
    <row r="337" spans="1:8" ht="12">
      <c r="A337" t="s">
        <v>15</v>
      </c>
      <c r="B337" s="24">
        <v>358051.672</v>
      </c>
      <c r="C337" s="24">
        <v>1.1661363531254785</v>
      </c>
      <c r="D337" s="48">
        <v>1</v>
      </c>
      <c r="E337" s="50"/>
      <c r="H337">
        <v>1</v>
      </c>
    </row>
    <row r="338" spans="1:8" ht="12">
      <c r="A338" t="s">
        <v>16</v>
      </c>
      <c r="B338" s="24">
        <v>186332.701</v>
      </c>
      <c r="C338">
        <v>0</v>
      </c>
      <c r="H338">
        <v>0</v>
      </c>
    </row>
    <row r="339" spans="1:8" ht="12">
      <c r="A339" t="s">
        <v>17</v>
      </c>
      <c r="B339" s="24">
        <v>71398.761</v>
      </c>
      <c r="C339">
        <v>0</v>
      </c>
      <c r="H339">
        <v>0</v>
      </c>
    </row>
    <row r="340" spans="1:8" ht="12">
      <c r="A340" t="s">
        <v>18</v>
      </c>
      <c r="B340" s="24">
        <v>277871.441</v>
      </c>
      <c r="C340" s="24">
        <v>0.9049978374223637</v>
      </c>
      <c r="D340">
        <v>0</v>
      </c>
      <c r="E340" s="49">
        <v>277871.441</v>
      </c>
      <c r="H340">
        <v>1</v>
      </c>
    </row>
    <row r="341" spans="1:8" ht="12">
      <c r="A341" t="s">
        <v>19</v>
      </c>
      <c r="H341">
        <v>0</v>
      </c>
    </row>
    <row r="342" spans="8:9" ht="12">
      <c r="H342">
        <f>SUM(H335:H341)</f>
        <v>8</v>
      </c>
      <c r="I342" t="s">
        <v>160</v>
      </c>
    </row>
    <row r="343" ht="12">
      <c r="A343" t="s">
        <v>99</v>
      </c>
    </row>
    <row r="344" spans="1:2" ht="12">
      <c r="A344" t="s">
        <v>103</v>
      </c>
      <c r="B344" s="30">
        <v>4382813.348999999</v>
      </c>
    </row>
    <row r="345" ht="12">
      <c r="E345" s="30"/>
    </row>
    <row r="346" spans="1:2" ht="12">
      <c r="A346" t="s">
        <v>102</v>
      </c>
      <c r="B346" s="30">
        <v>486980</v>
      </c>
    </row>
    <row r="348" spans="2:8" ht="12">
      <c r="B348" t="s">
        <v>8</v>
      </c>
      <c r="C348" t="s">
        <v>9</v>
      </c>
      <c r="D348" t="s">
        <v>10</v>
      </c>
      <c r="E348" t="s">
        <v>5</v>
      </c>
      <c r="F348" t="s">
        <v>6</v>
      </c>
      <c r="G348" t="s">
        <v>11</v>
      </c>
      <c r="H348" t="s">
        <v>12</v>
      </c>
    </row>
    <row r="350" spans="1:8" ht="12">
      <c r="A350" t="s">
        <v>13</v>
      </c>
      <c r="B350" s="30">
        <v>1478071.995</v>
      </c>
      <c r="C350" s="30">
        <v>3.0351800792640358</v>
      </c>
      <c r="D350">
        <v>3</v>
      </c>
      <c r="E350" s="30">
        <v>369517.99875</v>
      </c>
      <c r="F350" s="30"/>
      <c r="H350" s="52">
        <v>3</v>
      </c>
    </row>
    <row r="351" spans="1:8" ht="12">
      <c r="A351" t="s">
        <v>14</v>
      </c>
      <c r="B351" s="30">
        <v>1169270.842</v>
      </c>
      <c r="C351" s="30">
        <v>2.4010654277383052</v>
      </c>
      <c r="D351">
        <v>2</v>
      </c>
      <c r="E351" s="51">
        <v>389756.9473333333</v>
      </c>
      <c r="F351" s="30"/>
      <c r="H351" s="53">
        <v>3</v>
      </c>
    </row>
    <row r="352" spans="1:8" ht="12">
      <c r="A352" t="s">
        <v>15</v>
      </c>
      <c r="B352" s="30">
        <v>422843.165</v>
      </c>
      <c r="C352" s="30">
        <v>0.8682967781017701</v>
      </c>
      <c r="E352" s="51">
        <v>422843.165</v>
      </c>
      <c r="F352" s="30"/>
      <c r="H352" s="53">
        <v>1</v>
      </c>
    </row>
    <row r="353" spans="1:8" ht="12">
      <c r="A353" t="s">
        <v>16</v>
      </c>
      <c r="B353" s="30">
        <v>213843.761</v>
      </c>
      <c r="C353" s="30">
        <v>0.4391222658014703</v>
      </c>
      <c r="E353" s="30">
        <v>213843.761</v>
      </c>
      <c r="F353" s="30"/>
      <c r="H353" s="53">
        <v>0</v>
      </c>
    </row>
    <row r="354" spans="1:8" ht="12">
      <c r="A354" t="s">
        <v>17</v>
      </c>
      <c r="B354" s="30">
        <v>193715.355</v>
      </c>
      <c r="C354">
        <v>0</v>
      </c>
      <c r="H354" s="53">
        <v>0</v>
      </c>
    </row>
    <row r="355" spans="1:8" ht="12">
      <c r="A355" t="s">
        <v>18</v>
      </c>
      <c r="B355" s="30">
        <v>506884.2729999999</v>
      </c>
      <c r="C355" s="30">
        <v>1.0408728756827794</v>
      </c>
      <c r="D355">
        <v>1</v>
      </c>
      <c r="E355" s="30">
        <v>253442.13649999996</v>
      </c>
      <c r="F355" s="30"/>
      <c r="H355" s="52">
        <v>1</v>
      </c>
    </row>
    <row r="356" spans="1:9" ht="12">
      <c r="A356" t="s">
        <v>19</v>
      </c>
      <c r="H356" s="53">
        <f>SUM(H350:H355)</f>
        <v>8</v>
      </c>
      <c r="I356" t="s">
        <v>160</v>
      </c>
    </row>
    <row r="358" ht="12">
      <c r="A358" t="s">
        <v>104</v>
      </c>
    </row>
    <row r="359" spans="1:2" ht="12">
      <c r="A359" t="s">
        <v>103</v>
      </c>
      <c r="B359" s="30">
        <v>4382813.348999999</v>
      </c>
    </row>
    <row r="361" spans="1:7" ht="12">
      <c r="A361" t="s">
        <v>105</v>
      </c>
      <c r="B361" s="30">
        <v>313059</v>
      </c>
      <c r="E361">
        <v>5</v>
      </c>
      <c r="F361">
        <v>4</v>
      </c>
      <c r="G361">
        <v>6</v>
      </c>
    </row>
    <row r="363" spans="2:9" ht="12">
      <c r="B363" t="s">
        <v>8</v>
      </c>
      <c r="C363" t="s">
        <v>9</v>
      </c>
      <c r="D363" t="s">
        <v>10</v>
      </c>
      <c r="E363" t="s">
        <v>5</v>
      </c>
      <c r="F363" t="s">
        <v>6</v>
      </c>
      <c r="G363" t="s">
        <v>11</v>
      </c>
      <c r="H363" t="s">
        <v>12</v>
      </c>
      <c r="I363" t="s">
        <v>293</v>
      </c>
    </row>
    <row r="365" spans="1:9" ht="12">
      <c r="A365" t="s">
        <v>13</v>
      </c>
      <c r="B365" s="30">
        <v>1478071.995</v>
      </c>
      <c r="C365" s="30">
        <v>4.721384770921776</v>
      </c>
      <c r="D365">
        <v>4</v>
      </c>
      <c r="E365" s="51">
        <v>295614.39900000003</v>
      </c>
      <c r="F365" s="51">
        <v>246345.33250000002</v>
      </c>
      <c r="H365" s="52">
        <v>6</v>
      </c>
      <c r="I365" s="52">
        <v>6</v>
      </c>
    </row>
    <row r="366" spans="1:9" ht="12">
      <c r="A366" t="s">
        <v>14</v>
      </c>
      <c r="B366" s="30">
        <v>1169270.842</v>
      </c>
      <c r="C366" s="30">
        <v>3.7349855522441455</v>
      </c>
      <c r="D366">
        <v>3</v>
      </c>
      <c r="E366" s="51">
        <v>292317.7105</v>
      </c>
      <c r="F366" s="54">
        <v>233854.1684</v>
      </c>
      <c r="H366" s="53">
        <v>5</v>
      </c>
      <c r="I366" s="80">
        <v>4</v>
      </c>
    </row>
    <row r="367" spans="1:9" ht="12">
      <c r="A367" t="s">
        <v>15</v>
      </c>
      <c r="B367" s="30">
        <v>422843.165</v>
      </c>
      <c r="C367" s="30">
        <v>1.3506820279883345</v>
      </c>
      <c r="D367">
        <v>1</v>
      </c>
      <c r="E367" s="30">
        <v>211421.5825</v>
      </c>
      <c r="F367" s="30"/>
      <c r="H367" s="53">
        <v>1</v>
      </c>
      <c r="I367" s="53">
        <v>1</v>
      </c>
    </row>
    <row r="368" spans="1:9" ht="12">
      <c r="A368" t="s">
        <v>16</v>
      </c>
      <c r="B368" s="30">
        <v>213843.761</v>
      </c>
      <c r="C368" s="30">
        <v>0.6830781450141986</v>
      </c>
      <c r="E368" s="54">
        <v>213843.761</v>
      </c>
      <c r="F368" s="30"/>
      <c r="H368" s="53">
        <v>0</v>
      </c>
      <c r="I368" s="53">
        <v>0</v>
      </c>
    </row>
    <row r="369" spans="1:9" ht="12">
      <c r="A369" t="s">
        <v>17</v>
      </c>
      <c r="B369" s="30">
        <v>193715.355</v>
      </c>
      <c r="C369">
        <v>0</v>
      </c>
      <c r="H369" s="53">
        <v>0</v>
      </c>
      <c r="I369" s="53">
        <v>0</v>
      </c>
    </row>
    <row r="370" spans="1:9" ht="12">
      <c r="A370" t="s">
        <v>18</v>
      </c>
      <c r="B370" s="30">
        <v>506884.2729999999</v>
      </c>
      <c r="C370" s="30">
        <v>1.6191333678316226</v>
      </c>
      <c r="D370">
        <v>1</v>
      </c>
      <c r="E370" s="51">
        <v>253442.13649999996</v>
      </c>
      <c r="F370" s="30"/>
      <c r="H370" s="52">
        <v>1</v>
      </c>
      <c r="I370" s="81">
        <v>2</v>
      </c>
    </row>
    <row r="371" spans="1:9" ht="12">
      <c r="A371" t="s">
        <v>19</v>
      </c>
      <c r="H371" s="53">
        <v>0</v>
      </c>
      <c r="I371" s="53">
        <v>0</v>
      </c>
    </row>
    <row r="372" spans="5:10" ht="12">
      <c r="E372" s="30"/>
      <c r="F372" s="30"/>
      <c r="I372" s="53">
        <f>SUM(I365:I371)</f>
        <v>13</v>
      </c>
      <c r="J372" t="s">
        <v>160</v>
      </c>
    </row>
    <row r="373" spans="5:6" ht="12">
      <c r="E373" s="30"/>
      <c r="F373" s="30"/>
    </row>
    <row r="374" ht="12">
      <c r="A374" t="s">
        <v>106</v>
      </c>
    </row>
    <row r="375" spans="1:2" ht="12">
      <c r="A375" t="s">
        <v>107</v>
      </c>
      <c r="B375" s="30">
        <v>6287231.639</v>
      </c>
    </row>
    <row r="377" spans="1:2" ht="12">
      <c r="A377" t="s">
        <v>108</v>
      </c>
      <c r="B377" s="30">
        <v>523936</v>
      </c>
    </row>
    <row r="379" spans="2:8" ht="12">
      <c r="B379" t="s">
        <v>8</v>
      </c>
      <c r="C379" t="s">
        <v>9</v>
      </c>
      <c r="D379" t="s">
        <v>10</v>
      </c>
      <c r="E379" t="s">
        <v>5</v>
      </c>
      <c r="F379" t="s">
        <v>6</v>
      </c>
      <c r="G379" t="s">
        <v>11</v>
      </c>
      <c r="H379" t="s">
        <v>12</v>
      </c>
    </row>
    <row r="381" spans="1:8" ht="12">
      <c r="A381" t="s">
        <v>13</v>
      </c>
      <c r="B381" s="54">
        <v>1879859.061</v>
      </c>
      <c r="C381" s="54">
        <v>3.5879555155591523</v>
      </c>
      <c r="D381">
        <v>3</v>
      </c>
      <c r="E381" s="51">
        <v>469964.76525</v>
      </c>
      <c r="F381" s="54">
        <v>375971.8122</v>
      </c>
      <c r="H381" s="52">
        <v>4</v>
      </c>
    </row>
    <row r="382" spans="1:8" ht="12">
      <c r="A382" t="s">
        <v>14</v>
      </c>
      <c r="B382" s="54">
        <v>1475922.398</v>
      </c>
      <c r="C382" s="54">
        <v>2.8169898575398524</v>
      </c>
      <c r="D382">
        <v>2</v>
      </c>
      <c r="E382" s="51">
        <v>491974.1326666667</v>
      </c>
      <c r="F382" s="54">
        <v>368980.5995</v>
      </c>
      <c r="H382" s="53">
        <v>3</v>
      </c>
    </row>
    <row r="383" spans="1:8" ht="12">
      <c r="A383" t="s">
        <v>15</v>
      </c>
      <c r="B383" s="54">
        <v>820373.414</v>
      </c>
      <c r="C383" s="54">
        <v>1.5657893597691321</v>
      </c>
      <c r="D383">
        <v>1</v>
      </c>
      <c r="E383" s="51">
        <v>410186.707</v>
      </c>
      <c r="F383" s="54"/>
      <c r="H383" s="53">
        <v>2</v>
      </c>
    </row>
    <row r="384" spans="1:8" ht="12">
      <c r="A384" t="s">
        <v>16</v>
      </c>
      <c r="B384" s="54">
        <v>339041.274</v>
      </c>
      <c r="C384" s="54">
        <v>0.6471043677090331</v>
      </c>
      <c r="D384">
        <v>0</v>
      </c>
      <c r="E384" s="54">
        <v>339041.274</v>
      </c>
      <c r="F384" s="54"/>
      <c r="H384" s="53">
        <v>0</v>
      </c>
    </row>
    <row r="385" spans="1:8" ht="12">
      <c r="A385" t="s">
        <v>17</v>
      </c>
      <c r="B385" s="54">
        <v>220855.69799999997</v>
      </c>
      <c r="C385" s="54">
        <v>0.42153182449764853</v>
      </c>
      <c r="D385">
        <v>0</v>
      </c>
      <c r="E385" s="54">
        <v>220855.69799999997</v>
      </c>
      <c r="F385" s="54"/>
      <c r="H385" s="53">
        <v>0</v>
      </c>
    </row>
    <row r="386" spans="1:8" ht="12">
      <c r="A386" t="s">
        <v>18</v>
      </c>
      <c r="B386" s="54">
        <v>1137543.487</v>
      </c>
      <c r="C386" s="54">
        <v>2.171149695764368</v>
      </c>
      <c r="D386">
        <v>2</v>
      </c>
      <c r="E386" s="54">
        <v>379181.16233333334</v>
      </c>
      <c r="F386" s="54"/>
      <c r="H386" s="52">
        <v>2</v>
      </c>
    </row>
    <row r="387" spans="1:9" ht="12">
      <c r="A387" t="s">
        <v>19</v>
      </c>
      <c r="D387">
        <v>0</v>
      </c>
      <c r="H387" s="53">
        <f>SUM(H381:H386)</f>
        <v>11</v>
      </c>
      <c r="I387" t="s">
        <v>160</v>
      </c>
    </row>
    <row r="388" ht="12">
      <c r="D388">
        <f>SUM(D381:D387)</f>
        <v>8</v>
      </c>
    </row>
    <row r="389" ht="12">
      <c r="A389" t="s">
        <v>109</v>
      </c>
    </row>
    <row r="390" spans="1:2" ht="12">
      <c r="A390" t="s">
        <v>107</v>
      </c>
      <c r="B390" s="30">
        <v>6287231.639</v>
      </c>
    </row>
    <row r="392" spans="1:2" ht="12">
      <c r="A392" t="s">
        <v>110</v>
      </c>
      <c r="B392" s="30">
        <v>299392</v>
      </c>
    </row>
    <row r="394" spans="2:8" ht="12">
      <c r="B394" t="s">
        <v>8</v>
      </c>
      <c r="C394" t="s">
        <v>9</v>
      </c>
      <c r="D394" t="s">
        <v>10</v>
      </c>
      <c r="E394" t="s">
        <v>5</v>
      </c>
      <c r="F394" t="s">
        <v>6</v>
      </c>
      <c r="G394" t="s">
        <v>11</v>
      </c>
      <c r="H394" t="s">
        <v>12</v>
      </c>
    </row>
    <row r="396" spans="1:8" ht="12">
      <c r="A396" t="s">
        <v>13</v>
      </c>
      <c r="B396" s="54">
        <v>1879859.061</v>
      </c>
      <c r="C396" s="54">
        <v>6.278922152228517</v>
      </c>
      <c r="D396">
        <v>6</v>
      </c>
      <c r="E396" s="51">
        <v>268551.2944285714</v>
      </c>
      <c r="F396" s="54"/>
      <c r="H396" s="52">
        <v>7</v>
      </c>
    </row>
    <row r="397" spans="1:8" ht="12">
      <c r="A397" t="s">
        <v>14</v>
      </c>
      <c r="B397" s="54">
        <v>1475922.398</v>
      </c>
      <c r="C397" s="54">
        <v>4.929732250694742</v>
      </c>
      <c r="D397">
        <v>4</v>
      </c>
      <c r="E397" s="51">
        <v>295184.4796</v>
      </c>
      <c r="F397" s="54">
        <v>245987.06633333335</v>
      </c>
      <c r="H397" s="53">
        <v>5</v>
      </c>
    </row>
    <row r="398" spans="1:8" ht="12">
      <c r="A398" t="s">
        <v>15</v>
      </c>
      <c r="B398" s="54">
        <v>820373.414</v>
      </c>
      <c r="C398" s="54">
        <v>2.740131379595981</v>
      </c>
      <c r="D398">
        <v>2</v>
      </c>
      <c r="E398" s="51">
        <v>273457.80466666666</v>
      </c>
      <c r="F398" s="54"/>
      <c r="H398" s="53">
        <v>3</v>
      </c>
    </row>
    <row r="399" spans="1:8" ht="12">
      <c r="A399" t="s">
        <v>16</v>
      </c>
      <c r="B399" s="54">
        <v>339041.274</v>
      </c>
      <c r="C399" s="54">
        <v>1.1324326434908079</v>
      </c>
      <c r="D399">
        <v>1</v>
      </c>
      <c r="E399" s="54"/>
      <c r="F399" s="54"/>
      <c r="H399" s="53">
        <v>1</v>
      </c>
    </row>
    <row r="400" spans="1:8" ht="12">
      <c r="A400" t="s">
        <v>17</v>
      </c>
      <c r="B400" s="54">
        <v>220855.69799999997</v>
      </c>
      <c r="C400" s="54">
        <v>0.7376806928708849</v>
      </c>
      <c r="D400">
        <v>0</v>
      </c>
      <c r="E400" s="54">
        <v>220855.69799999997</v>
      </c>
      <c r="F400" s="54"/>
      <c r="H400" s="53">
        <v>0</v>
      </c>
    </row>
    <row r="401" spans="1:8" ht="12">
      <c r="A401" t="s">
        <v>18</v>
      </c>
      <c r="B401" s="54">
        <v>1137543.487</v>
      </c>
      <c r="C401" s="54">
        <v>3.799511967587644</v>
      </c>
      <c r="D401">
        <v>3</v>
      </c>
      <c r="E401" s="51">
        <v>284385.87175</v>
      </c>
      <c r="F401" s="54"/>
      <c r="H401" s="52">
        <v>4</v>
      </c>
    </row>
    <row r="402" spans="1:8" ht="12">
      <c r="A402" t="s">
        <v>19</v>
      </c>
      <c r="D402">
        <v>0</v>
      </c>
      <c r="H402" s="53">
        <v>0</v>
      </c>
    </row>
    <row r="403" spans="4:9" ht="12">
      <c r="D403">
        <f>SUM(D396:D402)</f>
        <v>16</v>
      </c>
      <c r="H403" s="53">
        <f>SUM(H396:H402)</f>
        <v>20</v>
      </c>
      <c r="I403" t="s">
        <v>160</v>
      </c>
    </row>
    <row r="405" ht="12">
      <c r="A405" t="s">
        <v>112</v>
      </c>
    </row>
    <row r="406" spans="1:2" ht="12">
      <c r="A406" t="s">
        <v>113</v>
      </c>
      <c r="B406" s="30">
        <v>6068768.37</v>
      </c>
    </row>
    <row r="408" spans="1:2" ht="12">
      <c r="A408" t="s">
        <v>111</v>
      </c>
      <c r="B408" s="30">
        <v>551707</v>
      </c>
    </row>
    <row r="410" spans="2:8" ht="12">
      <c r="B410" t="s">
        <v>8</v>
      </c>
      <c r="C410" t="s">
        <v>9</v>
      </c>
      <c r="D410" t="s">
        <v>10</v>
      </c>
      <c r="E410" t="s">
        <v>5</v>
      </c>
      <c r="F410" t="s">
        <v>6</v>
      </c>
      <c r="G410" t="s">
        <v>11</v>
      </c>
      <c r="H410" t="s">
        <v>12</v>
      </c>
    </row>
    <row r="412" spans="1:8" ht="12">
      <c r="A412" t="s">
        <v>13</v>
      </c>
      <c r="B412" s="54">
        <v>1909602.756</v>
      </c>
      <c r="C412" s="54">
        <v>3.461262510716739</v>
      </c>
      <c r="D412">
        <v>3</v>
      </c>
      <c r="E412" s="51">
        <v>477400.689</v>
      </c>
      <c r="F412" s="54">
        <v>381920.5512</v>
      </c>
      <c r="H412" s="52">
        <v>4</v>
      </c>
    </row>
    <row r="413" spans="1:8" ht="12">
      <c r="A413" t="s">
        <v>14</v>
      </c>
      <c r="B413" s="54">
        <v>1253624.903</v>
      </c>
      <c r="C413" s="54">
        <v>2.2722657189413944</v>
      </c>
      <c r="D413">
        <v>2</v>
      </c>
      <c r="E413" s="54">
        <v>417874.96766666666</v>
      </c>
      <c r="F413" s="54"/>
      <c r="H413" s="53">
        <v>2</v>
      </c>
    </row>
    <row r="414" spans="1:8" ht="12">
      <c r="A414" t="s">
        <v>15</v>
      </c>
      <c r="B414" s="54">
        <v>699020.239</v>
      </c>
      <c r="C414" s="54">
        <v>1.2670135397955797</v>
      </c>
      <c r="D414">
        <v>1</v>
      </c>
      <c r="E414" s="54"/>
      <c r="F414" s="54"/>
      <c r="H414" s="53">
        <v>1</v>
      </c>
    </row>
    <row r="415" spans="1:8" ht="12">
      <c r="A415" t="s">
        <v>16</v>
      </c>
      <c r="B415" s="54">
        <v>497151.4</v>
      </c>
      <c r="C415" s="54">
        <v>0.9011149033816863</v>
      </c>
      <c r="D415">
        <v>0</v>
      </c>
      <c r="E415" s="51">
        <v>497151.4</v>
      </c>
      <c r="F415" s="54"/>
      <c r="H415" s="53">
        <v>1</v>
      </c>
    </row>
    <row r="416" spans="1:8" ht="12">
      <c r="A416" t="s">
        <v>17</v>
      </c>
      <c r="B416" s="54">
        <v>252628.561</v>
      </c>
      <c r="C416" s="54">
        <v>0.45790349043967177</v>
      </c>
      <c r="D416">
        <v>0</v>
      </c>
      <c r="E416" s="54"/>
      <c r="F416" s="54"/>
      <c r="H416" s="53">
        <v>0</v>
      </c>
    </row>
    <row r="417" spans="1:8" ht="12">
      <c r="A417" t="s">
        <v>18</v>
      </c>
      <c r="B417" s="54">
        <v>922177.978</v>
      </c>
      <c r="C417" s="54">
        <v>1.6714995060784075</v>
      </c>
      <c r="D417">
        <v>1</v>
      </c>
      <c r="E417" s="51">
        <v>461088.989</v>
      </c>
      <c r="F417" s="54"/>
      <c r="H417" s="52">
        <v>2</v>
      </c>
    </row>
    <row r="418" spans="1:9" ht="12">
      <c r="A418" t="s">
        <v>19</v>
      </c>
      <c r="D418">
        <v>0</v>
      </c>
      <c r="H418" s="53">
        <f>SUM(H412:H417)</f>
        <v>10</v>
      </c>
      <c r="I418" t="s">
        <v>160</v>
      </c>
    </row>
    <row r="419" ht="12">
      <c r="D419">
        <f>SUM(D412:D418)</f>
        <v>7</v>
      </c>
    </row>
    <row r="420" ht="12">
      <c r="A420" t="s">
        <v>114</v>
      </c>
    </row>
    <row r="421" spans="1:2" ht="12">
      <c r="A421" t="s">
        <v>113</v>
      </c>
      <c r="B421" s="30">
        <v>6068768.37</v>
      </c>
    </row>
    <row r="423" spans="1:3" ht="12">
      <c r="A423" t="s">
        <v>115</v>
      </c>
      <c r="B423" s="30">
        <v>319409</v>
      </c>
      <c r="C423">
        <v>8</v>
      </c>
    </row>
    <row r="425" spans="2:8" ht="12">
      <c r="B425" t="s">
        <v>8</v>
      </c>
      <c r="C425" t="s">
        <v>9</v>
      </c>
      <c r="D425" t="s">
        <v>10</v>
      </c>
      <c r="E425" t="s">
        <v>5</v>
      </c>
      <c r="F425" t="s">
        <v>6</v>
      </c>
      <c r="G425" t="s">
        <v>11</v>
      </c>
      <c r="H425" t="s">
        <v>12</v>
      </c>
    </row>
    <row r="427" spans="1:8" ht="12">
      <c r="A427" t="s">
        <v>13</v>
      </c>
      <c r="B427" s="54">
        <v>1909602.756</v>
      </c>
      <c r="C427" s="54">
        <v>5.9785502474883305</v>
      </c>
      <c r="D427">
        <v>5</v>
      </c>
      <c r="E427" s="51">
        <v>318267.126</v>
      </c>
      <c r="F427" s="51">
        <v>272800.39371428575</v>
      </c>
      <c r="G427">
        <v>238700.3445</v>
      </c>
      <c r="H427" s="52">
        <v>7</v>
      </c>
    </row>
    <row r="428" spans="1:8" ht="12">
      <c r="A428" t="s">
        <v>14</v>
      </c>
      <c r="B428" s="54">
        <v>1253624.903</v>
      </c>
      <c r="C428" s="54">
        <v>3.9248264857909447</v>
      </c>
      <c r="D428">
        <v>3</v>
      </c>
      <c r="E428" s="51">
        <v>313406.22575</v>
      </c>
      <c r="F428" s="54">
        <v>250724.98059999998</v>
      </c>
      <c r="H428" s="53">
        <v>4</v>
      </c>
    </row>
    <row r="429" spans="1:8" ht="12">
      <c r="A429" t="s">
        <v>15</v>
      </c>
      <c r="B429" s="54">
        <v>699020.239</v>
      </c>
      <c r="C429" s="54">
        <v>2.1884800960523965</v>
      </c>
      <c r="D429">
        <v>2</v>
      </c>
      <c r="E429" s="54">
        <v>233006.7463333333</v>
      </c>
      <c r="F429" s="54"/>
      <c r="H429" s="53">
        <v>2</v>
      </c>
    </row>
    <row r="430" spans="1:8" ht="12">
      <c r="A430" t="s">
        <v>16</v>
      </c>
      <c r="B430" s="54">
        <v>497151.4</v>
      </c>
      <c r="C430" s="54">
        <v>1.5564727355835308</v>
      </c>
      <c r="D430">
        <v>1</v>
      </c>
      <c r="E430" s="54">
        <v>248575.7</v>
      </c>
      <c r="F430" s="54"/>
      <c r="H430" s="53">
        <v>1</v>
      </c>
    </row>
    <row r="431" spans="1:8" ht="12">
      <c r="A431" t="s">
        <v>17</v>
      </c>
      <c r="B431" s="54">
        <v>252628.561</v>
      </c>
      <c r="C431" s="54">
        <v>0.7909249927209314</v>
      </c>
      <c r="D431">
        <v>0</v>
      </c>
      <c r="E431" s="51">
        <v>252628.561</v>
      </c>
      <c r="F431" s="54"/>
      <c r="H431" s="53">
        <v>1</v>
      </c>
    </row>
    <row r="432" spans="1:8" ht="12">
      <c r="A432" t="s">
        <v>18</v>
      </c>
      <c r="B432" s="54">
        <v>922177.978</v>
      </c>
      <c r="C432" s="54">
        <v>2.8871383649177074</v>
      </c>
      <c r="D432">
        <v>2</v>
      </c>
      <c r="E432" s="51">
        <v>307392.6593333333</v>
      </c>
      <c r="F432" s="54"/>
      <c r="H432" s="52">
        <v>3</v>
      </c>
    </row>
    <row r="433" spans="1:8" ht="12">
      <c r="A433" t="s">
        <v>19</v>
      </c>
      <c r="D433">
        <v>0</v>
      </c>
      <c r="H433" s="53">
        <v>0</v>
      </c>
    </row>
    <row r="434" spans="4:9" ht="12">
      <c r="D434">
        <f>SUM(D427:D433)</f>
        <v>13</v>
      </c>
      <c r="H434" s="53">
        <f>SUM(H427:H433)</f>
        <v>18</v>
      </c>
      <c r="I434" t="s">
        <v>160</v>
      </c>
    </row>
    <row r="436" ht="12">
      <c r="A436" t="s">
        <v>117</v>
      </c>
    </row>
    <row r="437" spans="1:2" ht="12">
      <c r="A437" t="s">
        <v>116</v>
      </c>
      <c r="B437" s="30">
        <v>7109351.707999999</v>
      </c>
    </row>
    <row r="439" spans="1:6" ht="12">
      <c r="A439" t="s">
        <v>118</v>
      </c>
      <c r="B439" s="30">
        <v>546874</v>
      </c>
      <c r="F439">
        <v>4</v>
      </c>
    </row>
    <row r="441" spans="2:8" ht="12">
      <c r="B441" t="s">
        <v>8</v>
      </c>
      <c r="C441" t="s">
        <v>9</v>
      </c>
      <c r="D441" t="s">
        <v>10</v>
      </c>
      <c r="E441" t="s">
        <v>5</v>
      </c>
      <c r="F441" t="s">
        <v>6</v>
      </c>
      <c r="G441" t="s">
        <v>11</v>
      </c>
      <c r="H441" t="s">
        <v>12</v>
      </c>
    </row>
    <row r="443" spans="1:8" ht="12">
      <c r="A443" t="s">
        <v>13</v>
      </c>
      <c r="B443" s="54">
        <v>2203320.443</v>
      </c>
      <c r="C443" s="54">
        <v>4.028936177254724</v>
      </c>
      <c r="D443">
        <v>4</v>
      </c>
      <c r="E443" s="51">
        <v>440664.0886</v>
      </c>
      <c r="F443" s="54"/>
      <c r="H443" s="52">
        <v>5</v>
      </c>
    </row>
    <row r="444" spans="1:8" ht="12">
      <c r="A444" t="s">
        <v>14</v>
      </c>
      <c r="B444" s="54">
        <v>1566592.624</v>
      </c>
      <c r="C444" s="54">
        <v>2.864631750640916</v>
      </c>
      <c r="D444">
        <v>2</v>
      </c>
      <c r="E444" s="51">
        <v>522197.54133333336</v>
      </c>
      <c r="F444" s="54">
        <v>391648.156</v>
      </c>
      <c r="H444" s="53">
        <v>3</v>
      </c>
    </row>
    <row r="445" spans="1:8" ht="12">
      <c r="A445" t="s">
        <v>15</v>
      </c>
      <c r="B445" s="54">
        <v>885613.003</v>
      </c>
      <c r="C445" s="54">
        <v>1.61940959526326</v>
      </c>
      <c r="D445">
        <v>1</v>
      </c>
      <c r="E445" s="51">
        <v>442806.5015</v>
      </c>
      <c r="F445" s="54"/>
      <c r="H445" s="53">
        <v>2</v>
      </c>
    </row>
    <row r="446" spans="1:8" ht="12">
      <c r="A446" t="s">
        <v>16</v>
      </c>
      <c r="B446" s="54">
        <v>412686.534</v>
      </c>
      <c r="C446" s="54">
        <v>0.7546281849201095</v>
      </c>
      <c r="D446">
        <v>0</v>
      </c>
      <c r="E446" s="54">
        <v>412686.534</v>
      </c>
      <c r="F446" s="54"/>
      <c r="H446" s="53">
        <v>0</v>
      </c>
    </row>
    <row r="447" spans="1:8" ht="12">
      <c r="A447" t="s">
        <v>17</v>
      </c>
      <c r="B447" s="54">
        <v>285649.886</v>
      </c>
      <c r="C447" s="54">
        <v>0.5223321752359775</v>
      </c>
      <c r="D447">
        <v>0</v>
      </c>
      <c r="E447" s="54">
        <v>285649.886</v>
      </c>
      <c r="F447" s="54"/>
      <c r="H447" s="53">
        <v>0</v>
      </c>
    </row>
    <row r="448" spans="1:8" ht="12">
      <c r="A448" t="s">
        <v>18</v>
      </c>
      <c r="B448" s="54">
        <v>1179791.125</v>
      </c>
      <c r="C448" s="54">
        <v>2.1573362877006406</v>
      </c>
      <c r="D448">
        <v>2</v>
      </c>
      <c r="E448" s="54">
        <v>393263.7083333333</v>
      </c>
      <c r="F448" s="54"/>
      <c r="H448" s="52">
        <v>2</v>
      </c>
    </row>
    <row r="449" spans="1:9" ht="12">
      <c r="A449" t="s">
        <v>19</v>
      </c>
      <c r="D449">
        <v>0</v>
      </c>
      <c r="H449" s="53">
        <f>SUM(H443:H448)</f>
        <v>12</v>
      </c>
      <c r="I449" t="s">
        <v>160</v>
      </c>
    </row>
    <row r="450" ht="12">
      <c r="D450">
        <f>SUM(D443:D449)</f>
        <v>9</v>
      </c>
    </row>
    <row r="451" ht="12">
      <c r="A451" t="s">
        <v>119</v>
      </c>
    </row>
    <row r="452" spans="1:2" ht="12">
      <c r="A452" t="s">
        <v>116</v>
      </c>
      <c r="B452" s="30">
        <v>7109351.707999999</v>
      </c>
    </row>
    <row r="454" spans="1:5" ht="12">
      <c r="A454" t="s">
        <v>120</v>
      </c>
      <c r="B454" s="30">
        <v>309103</v>
      </c>
      <c r="E454">
        <v>5</v>
      </c>
    </row>
    <row r="456" spans="2:8" ht="12">
      <c r="B456" t="s">
        <v>8</v>
      </c>
      <c r="C456" t="s">
        <v>9</v>
      </c>
      <c r="D456" t="s">
        <v>10</v>
      </c>
      <c r="E456" t="s">
        <v>5</v>
      </c>
      <c r="F456" t="s">
        <v>6</v>
      </c>
      <c r="G456" t="s">
        <v>11</v>
      </c>
      <c r="H456" t="s">
        <v>12</v>
      </c>
    </row>
    <row r="458" spans="1:8" ht="12">
      <c r="A458" t="s">
        <v>13</v>
      </c>
      <c r="B458" s="54">
        <v>2203320.443</v>
      </c>
      <c r="C458" s="54">
        <v>7.128110833605627</v>
      </c>
      <c r="D458">
        <v>7</v>
      </c>
      <c r="E458" s="51">
        <v>275415.055375</v>
      </c>
      <c r="F458" s="54"/>
      <c r="H458" s="52">
        <v>8</v>
      </c>
    </row>
    <row r="459" spans="1:8" ht="12">
      <c r="A459" t="s">
        <v>14</v>
      </c>
      <c r="B459" s="54">
        <v>1566592.624</v>
      </c>
      <c r="C459" s="54">
        <v>5.06818964552269</v>
      </c>
      <c r="D459">
        <v>5</v>
      </c>
      <c r="E459" s="54">
        <v>261098.77066666668</v>
      </c>
      <c r="F459" s="54"/>
      <c r="H459" s="53">
        <v>5</v>
      </c>
    </row>
    <row r="460" spans="1:8" ht="12">
      <c r="A460" t="s">
        <v>15</v>
      </c>
      <c r="B460" s="54">
        <v>885613.003</v>
      </c>
      <c r="C460" s="54">
        <v>2.8651064628942455</v>
      </c>
      <c r="D460">
        <v>2</v>
      </c>
      <c r="E460" s="51">
        <v>295204.33433333336</v>
      </c>
      <c r="F460" s="54"/>
      <c r="H460" s="53">
        <v>3</v>
      </c>
    </row>
    <row r="461" spans="1:8" ht="12">
      <c r="A461" t="s">
        <v>16</v>
      </c>
      <c r="B461" s="54">
        <v>412686.534</v>
      </c>
      <c r="C461" s="54">
        <v>1.3351100895170864</v>
      </c>
      <c r="D461">
        <v>1</v>
      </c>
      <c r="E461" s="54"/>
      <c r="F461" s="54"/>
      <c r="H461" s="53">
        <v>1</v>
      </c>
    </row>
    <row r="462" spans="1:8" ht="12">
      <c r="A462" t="s">
        <v>17</v>
      </c>
      <c r="B462" s="54">
        <v>285649.886</v>
      </c>
      <c r="C462" s="54">
        <v>0.9241252462771309</v>
      </c>
      <c r="E462" s="51">
        <v>285649.886</v>
      </c>
      <c r="F462" s="54"/>
      <c r="H462" s="53">
        <v>1</v>
      </c>
    </row>
    <row r="463" spans="1:8" ht="12">
      <c r="A463" t="s">
        <v>18</v>
      </c>
      <c r="B463" s="54">
        <v>1179791.125</v>
      </c>
      <c r="C463" s="54">
        <v>3.816821981669541</v>
      </c>
      <c r="D463">
        <v>3</v>
      </c>
      <c r="E463" s="51">
        <v>294947.78125</v>
      </c>
      <c r="F463" s="54">
        <v>235958.225</v>
      </c>
      <c r="H463" s="52">
        <v>4</v>
      </c>
    </row>
    <row r="464" spans="1:8" ht="12">
      <c r="A464" t="s">
        <v>19</v>
      </c>
      <c r="H464" s="53">
        <v>0</v>
      </c>
    </row>
    <row r="465" spans="4:9" ht="12">
      <c r="D465">
        <f>SUM(D458:D464)</f>
        <v>18</v>
      </c>
      <c r="H465" s="53">
        <f>SUM(H458:H464)</f>
        <v>22</v>
      </c>
      <c r="I465" t="s">
        <v>160</v>
      </c>
    </row>
    <row r="467" ht="12">
      <c r="A467" t="s">
        <v>122</v>
      </c>
    </row>
    <row r="468" spans="1:2" ht="12">
      <c r="A468" t="s">
        <v>123</v>
      </c>
      <c r="B468" s="30">
        <v>3772172.0259999996</v>
      </c>
    </row>
    <row r="470" spans="1:2" ht="12">
      <c r="A470" t="s">
        <v>121</v>
      </c>
      <c r="B470" s="30">
        <v>538882</v>
      </c>
    </row>
    <row r="472" spans="2:8" ht="12">
      <c r="B472" t="s">
        <v>8</v>
      </c>
      <c r="C472" t="s">
        <v>9</v>
      </c>
      <c r="D472" t="s">
        <v>10</v>
      </c>
      <c r="E472" t="s">
        <v>5</v>
      </c>
      <c r="F472" t="s">
        <v>6</v>
      </c>
      <c r="G472" t="s">
        <v>11</v>
      </c>
      <c r="H472" t="s">
        <v>12</v>
      </c>
    </row>
    <row r="474" spans="1:8" ht="12">
      <c r="A474" t="s">
        <v>13</v>
      </c>
      <c r="B474" s="54">
        <v>1245092.527</v>
      </c>
      <c r="C474" s="54">
        <v>2.3105105143612144</v>
      </c>
      <c r="D474">
        <v>2</v>
      </c>
      <c r="E474" s="51">
        <v>415030.84233333333</v>
      </c>
      <c r="F474" s="54"/>
      <c r="H474" s="52">
        <v>3</v>
      </c>
    </row>
    <row r="475" spans="1:8" ht="12">
      <c r="A475" t="s">
        <v>14</v>
      </c>
      <c r="B475" s="54">
        <v>1091773.5119999999</v>
      </c>
      <c r="C475" s="54">
        <v>2.0259973649147676</v>
      </c>
      <c r="D475">
        <v>2</v>
      </c>
      <c r="E475" s="54">
        <v>363924.50399999996</v>
      </c>
      <c r="F475" s="54"/>
      <c r="H475" s="53">
        <v>2</v>
      </c>
    </row>
    <row r="476" spans="1:8" ht="12">
      <c r="A476" t="s">
        <v>15</v>
      </c>
      <c r="B476" s="54">
        <v>327364.587</v>
      </c>
      <c r="C476" s="54">
        <v>0.6074884427388556</v>
      </c>
      <c r="E476" s="54">
        <v>327364.587</v>
      </c>
      <c r="F476" s="54"/>
      <c r="H476" s="53">
        <v>0</v>
      </c>
    </row>
    <row r="477" spans="1:8" ht="12">
      <c r="A477" t="s">
        <v>16</v>
      </c>
      <c r="B477" s="54">
        <v>195872.604</v>
      </c>
      <c r="C477" s="54">
        <v>0.3634795818008395</v>
      </c>
      <c r="E477" s="54">
        <v>195872.604</v>
      </c>
      <c r="F477" s="54"/>
      <c r="H477" s="53">
        <v>0</v>
      </c>
    </row>
    <row r="478" spans="1:8" ht="12">
      <c r="A478" t="s">
        <v>17</v>
      </c>
      <c r="B478" s="54">
        <v>164716.229</v>
      </c>
      <c r="C478" s="54">
        <v>0.3056628890926028</v>
      </c>
      <c r="E478" s="54">
        <v>164716.229</v>
      </c>
      <c r="F478" s="54"/>
      <c r="H478" s="53">
        <v>0</v>
      </c>
    </row>
    <row r="479" spans="1:8" ht="12">
      <c r="A479" t="s">
        <v>18</v>
      </c>
      <c r="B479" s="54">
        <v>489832.43499999994</v>
      </c>
      <c r="C479" s="54">
        <v>0.9089790250926918</v>
      </c>
      <c r="E479" s="51">
        <v>489832.43499999994</v>
      </c>
      <c r="F479" s="54"/>
      <c r="H479" s="52">
        <v>1</v>
      </c>
    </row>
    <row r="480" spans="1:9" ht="12">
      <c r="A480" t="s">
        <v>19</v>
      </c>
      <c r="H480" s="53">
        <f>SUM(H474:H479)</f>
        <v>6</v>
      </c>
      <c r="I480" t="s">
        <v>160</v>
      </c>
    </row>
    <row r="481" ht="12">
      <c r="D481">
        <f>SUM(D474:D480)</f>
        <v>4</v>
      </c>
    </row>
    <row r="482" ht="12">
      <c r="A482" t="s">
        <v>124</v>
      </c>
    </row>
    <row r="483" spans="1:2" ht="12">
      <c r="A483" t="s">
        <v>123</v>
      </c>
      <c r="B483" s="30">
        <v>3772172.0259999996</v>
      </c>
    </row>
    <row r="485" spans="1:6" ht="12">
      <c r="A485" t="s">
        <v>108</v>
      </c>
      <c r="B485" s="30">
        <v>314348</v>
      </c>
      <c r="F485">
        <v>5</v>
      </c>
    </row>
    <row r="487" spans="2:9" ht="12">
      <c r="B487" t="s">
        <v>8</v>
      </c>
      <c r="C487" t="s">
        <v>9</v>
      </c>
      <c r="D487" t="s">
        <v>10</v>
      </c>
      <c r="E487" t="s">
        <v>5</v>
      </c>
      <c r="F487" t="s">
        <v>6</v>
      </c>
      <c r="G487" t="s">
        <v>11</v>
      </c>
      <c r="H487" t="s">
        <v>12</v>
      </c>
      <c r="I487" t="s">
        <v>293</v>
      </c>
    </row>
    <row r="489" spans="1:9" ht="12">
      <c r="A489" t="s">
        <v>13</v>
      </c>
      <c r="B489" s="54">
        <v>1245092.527</v>
      </c>
      <c r="C489" s="54">
        <v>3.960873067428455</v>
      </c>
      <c r="D489">
        <v>3</v>
      </c>
      <c r="E489" s="51">
        <v>311273.13175</v>
      </c>
      <c r="F489" s="51">
        <v>249018.5054</v>
      </c>
      <c r="H489" s="52">
        <v>4</v>
      </c>
      <c r="I489" s="81">
        <v>5</v>
      </c>
    </row>
    <row r="490" spans="1:9" ht="12">
      <c r="A490" t="s">
        <v>14</v>
      </c>
      <c r="B490" s="54">
        <v>1091773.5119999999</v>
      </c>
      <c r="C490" s="54">
        <v>3.4731364984030435</v>
      </c>
      <c r="D490">
        <v>3</v>
      </c>
      <c r="E490" s="51">
        <v>272943.37799999997</v>
      </c>
      <c r="F490" s="54"/>
      <c r="H490" s="53">
        <v>4</v>
      </c>
      <c r="I490" s="53">
        <v>4</v>
      </c>
    </row>
    <row r="491" spans="1:9" ht="12">
      <c r="A491" t="s">
        <v>15</v>
      </c>
      <c r="B491" s="54">
        <v>327364.587</v>
      </c>
      <c r="C491" s="54">
        <v>1.0414082068281014</v>
      </c>
      <c r="D491">
        <v>1</v>
      </c>
      <c r="E491" s="54"/>
      <c r="F491" s="54"/>
      <c r="H491" s="53">
        <v>1</v>
      </c>
      <c r="I491" s="53">
        <v>1</v>
      </c>
    </row>
    <row r="492" spans="1:9" ht="12">
      <c r="A492" t="s">
        <v>16</v>
      </c>
      <c r="B492" s="54">
        <v>195872.604</v>
      </c>
      <c r="C492" s="54">
        <v>0.6231075241452149</v>
      </c>
      <c r="E492" s="54">
        <v>195872.604</v>
      </c>
      <c r="F492" s="54"/>
      <c r="H492" s="53">
        <v>0</v>
      </c>
      <c r="I492" s="53">
        <v>0</v>
      </c>
    </row>
    <row r="493" spans="1:9" ht="12">
      <c r="A493" t="s">
        <v>17</v>
      </c>
      <c r="B493" s="54">
        <v>164716.229</v>
      </c>
      <c r="C493" s="54">
        <v>0.5239932463384529</v>
      </c>
      <c r="E493" s="54">
        <v>164716.229</v>
      </c>
      <c r="F493" s="54"/>
      <c r="H493" s="53">
        <v>0</v>
      </c>
      <c r="I493" s="53">
        <v>0</v>
      </c>
    </row>
    <row r="494" spans="1:9" ht="12">
      <c r="A494" t="s">
        <v>18</v>
      </c>
      <c r="B494" s="54">
        <v>489832.43499999994</v>
      </c>
      <c r="C494" s="54">
        <v>1.558248931120923</v>
      </c>
      <c r="D494">
        <v>1</v>
      </c>
      <c r="E494" s="54">
        <v>244916.21749999997</v>
      </c>
      <c r="F494" s="54"/>
      <c r="H494" s="52">
        <v>2</v>
      </c>
      <c r="I494" s="81">
        <v>1</v>
      </c>
    </row>
    <row r="495" spans="1:9" ht="12">
      <c r="A495" t="s">
        <v>19</v>
      </c>
      <c r="H495" s="53">
        <v>0</v>
      </c>
      <c r="I495" s="53">
        <v>0</v>
      </c>
    </row>
    <row r="496" spans="4:10" ht="12">
      <c r="D496">
        <f>SUM(D489:D495)</f>
        <v>8</v>
      </c>
      <c r="I496" s="53">
        <f>SUM(I489:I495)</f>
        <v>11</v>
      </c>
      <c r="J496" t="s">
        <v>160</v>
      </c>
    </row>
    <row r="498" ht="12">
      <c r="A498" t="s">
        <v>126</v>
      </c>
    </row>
    <row r="499" spans="1:2" ht="12">
      <c r="A499" t="s">
        <v>125</v>
      </c>
      <c r="B499" s="30">
        <v>6846093.1049999995</v>
      </c>
    </row>
    <row r="501" spans="1:2" ht="12">
      <c r="A501" t="s">
        <v>118</v>
      </c>
      <c r="B501" s="30">
        <v>526623</v>
      </c>
    </row>
    <row r="503" spans="2:8" ht="12">
      <c r="B503" t="s">
        <v>8</v>
      </c>
      <c r="C503" t="s">
        <v>9</v>
      </c>
      <c r="D503" t="s">
        <v>10</v>
      </c>
      <c r="E503" t="s">
        <v>5</v>
      </c>
      <c r="F503" t="s">
        <v>6</v>
      </c>
      <c r="G503" t="s">
        <v>11</v>
      </c>
      <c r="H503" t="s">
        <v>12</v>
      </c>
    </row>
    <row r="505" spans="1:8" ht="12">
      <c r="A505" t="s">
        <v>13</v>
      </c>
      <c r="B505" s="54">
        <v>2366832.836</v>
      </c>
      <c r="C505" s="54">
        <v>4.494359031033586</v>
      </c>
      <c r="D505">
        <v>4</v>
      </c>
      <c r="E505" s="51">
        <v>473366.56720000005</v>
      </c>
      <c r="F505" s="54">
        <v>394472.13933333335</v>
      </c>
      <c r="H505" s="52">
        <v>5</v>
      </c>
    </row>
    <row r="506" spans="1:8" ht="12">
      <c r="A506" t="s">
        <v>14</v>
      </c>
      <c r="B506" s="54">
        <v>1630225.4530000002</v>
      </c>
      <c r="C506" s="54">
        <v>3.095621446461701</v>
      </c>
      <c r="D506">
        <v>3</v>
      </c>
      <c r="E506" s="54">
        <v>407556.36325000005</v>
      </c>
      <c r="F506" s="54"/>
      <c r="H506" s="53">
        <v>3</v>
      </c>
    </row>
    <row r="507" spans="1:8" ht="12">
      <c r="A507" t="s">
        <v>15</v>
      </c>
      <c r="B507" s="54">
        <v>828465.967</v>
      </c>
      <c r="C507" s="54">
        <v>1.5731670796755932</v>
      </c>
      <c r="D507">
        <v>1</v>
      </c>
      <c r="E507" s="51">
        <v>414232.9835</v>
      </c>
      <c r="F507" s="54"/>
      <c r="H507" s="53">
        <v>2</v>
      </c>
    </row>
    <row r="508" spans="1:8" ht="12">
      <c r="A508" t="s">
        <v>16</v>
      </c>
      <c r="B508" s="54">
        <v>343722.498</v>
      </c>
      <c r="C508" s="54">
        <v>0.6526917700138429</v>
      </c>
      <c r="E508" s="54">
        <v>343722.498</v>
      </c>
      <c r="F508" s="54"/>
      <c r="H508" s="53">
        <v>0</v>
      </c>
    </row>
    <row r="509" spans="1:8" ht="12">
      <c r="A509" t="s">
        <v>17</v>
      </c>
      <c r="B509" s="54">
        <v>204440.56100000002</v>
      </c>
      <c r="C509" s="54">
        <v>0.38821046745014937</v>
      </c>
      <c r="E509" s="54">
        <v>204440.56100000002</v>
      </c>
      <c r="F509" s="54"/>
      <c r="H509" s="53">
        <v>0</v>
      </c>
    </row>
    <row r="510" spans="1:8" ht="12">
      <c r="A510" t="s">
        <v>18</v>
      </c>
      <c r="B510" s="54">
        <v>981302.016</v>
      </c>
      <c r="C510" s="54">
        <v>1.8633861718914668</v>
      </c>
      <c r="D510">
        <v>1</v>
      </c>
      <c r="E510" s="51">
        <v>490651.008</v>
      </c>
      <c r="F510" s="54"/>
      <c r="H510" s="52">
        <v>2</v>
      </c>
    </row>
    <row r="511" spans="1:9" ht="12">
      <c r="A511" t="s">
        <v>19</v>
      </c>
      <c r="H511" s="53">
        <f>SUM(H505:H510)</f>
        <v>12</v>
      </c>
      <c r="I511" t="s">
        <v>160</v>
      </c>
    </row>
    <row r="512" ht="12">
      <c r="D512">
        <f>SUM(D505:D511)</f>
        <v>9</v>
      </c>
    </row>
    <row r="513" ht="12">
      <c r="A513" t="s">
        <v>127</v>
      </c>
    </row>
    <row r="514" spans="1:2" ht="12">
      <c r="A514" t="s">
        <v>125</v>
      </c>
      <c r="B514" s="30">
        <v>6846093.1049999995</v>
      </c>
    </row>
    <row r="516" spans="1:2" ht="12">
      <c r="A516" t="s">
        <v>128</v>
      </c>
      <c r="B516" s="30">
        <v>311187</v>
      </c>
    </row>
    <row r="518" spans="2:8" ht="12">
      <c r="B518" t="s">
        <v>8</v>
      </c>
      <c r="C518" t="s">
        <v>9</v>
      </c>
      <c r="D518" t="s">
        <v>10</v>
      </c>
      <c r="E518" t="s">
        <v>5</v>
      </c>
      <c r="F518" t="s">
        <v>6</v>
      </c>
      <c r="G518" t="s">
        <v>11</v>
      </c>
      <c r="H518" t="s">
        <v>12</v>
      </c>
    </row>
    <row r="520" spans="1:8" ht="12">
      <c r="A520" t="s">
        <v>13</v>
      </c>
      <c r="B520" s="54">
        <v>2366832.836</v>
      </c>
      <c r="C520" s="54">
        <v>7.605821695636386</v>
      </c>
      <c r="D520">
        <v>7</v>
      </c>
      <c r="E520" s="51">
        <v>295854.1045</v>
      </c>
      <c r="F520" s="54">
        <v>262981.4262222222</v>
      </c>
      <c r="H520" s="52">
        <v>8</v>
      </c>
    </row>
    <row r="521" spans="1:8" ht="12">
      <c r="A521" t="s">
        <v>14</v>
      </c>
      <c r="B521" s="54">
        <v>1630225.4530000002</v>
      </c>
      <c r="C521" s="54">
        <v>5.238732508106059</v>
      </c>
      <c r="D521">
        <v>5</v>
      </c>
      <c r="E521" s="51">
        <v>271704.2421666667</v>
      </c>
      <c r="F521" s="54"/>
      <c r="H521" s="53">
        <v>6</v>
      </c>
    </row>
    <row r="522" spans="1:8" ht="12">
      <c r="A522" t="s">
        <v>15</v>
      </c>
      <c r="B522" s="54">
        <v>828465.967</v>
      </c>
      <c r="C522" s="54">
        <v>2.6622769170948657</v>
      </c>
      <c r="D522">
        <v>2</v>
      </c>
      <c r="E522" s="51">
        <v>276155.3223333333</v>
      </c>
      <c r="F522" s="54"/>
      <c r="H522" s="53">
        <v>3</v>
      </c>
    </row>
    <row r="523" spans="1:8" ht="12">
      <c r="A523" t="s">
        <v>16</v>
      </c>
      <c r="B523" s="54">
        <v>343722.498</v>
      </c>
      <c r="C523" s="54">
        <v>1.1045528829931843</v>
      </c>
      <c r="D523">
        <v>1</v>
      </c>
      <c r="E523" s="54"/>
      <c r="F523" s="54"/>
      <c r="H523" s="53">
        <v>1</v>
      </c>
    </row>
    <row r="524" spans="1:8" ht="12">
      <c r="A524" t="s">
        <v>17</v>
      </c>
      <c r="B524" s="54">
        <v>204440.56100000002</v>
      </c>
      <c r="C524" s="54">
        <v>0.6569701208598046</v>
      </c>
      <c r="E524" s="54">
        <v>204440.56100000002</v>
      </c>
      <c r="F524" s="54"/>
      <c r="H524" s="53">
        <v>0</v>
      </c>
    </row>
    <row r="525" spans="1:8" ht="12">
      <c r="A525" t="s">
        <v>18</v>
      </c>
      <c r="B525" s="54">
        <v>981302.016</v>
      </c>
      <c r="C525" s="54">
        <v>3.1534158432068176</v>
      </c>
      <c r="D525">
        <v>3</v>
      </c>
      <c r="E525" s="54">
        <v>245325.504</v>
      </c>
      <c r="F525" s="54"/>
      <c r="H525" s="52">
        <v>3</v>
      </c>
    </row>
    <row r="526" spans="1:8" ht="12">
      <c r="A526" t="s">
        <v>19</v>
      </c>
      <c r="H526" s="53">
        <v>0</v>
      </c>
    </row>
    <row r="527" spans="4:9" ht="12">
      <c r="D527">
        <f>SUM(D520:D526)</f>
        <v>18</v>
      </c>
      <c r="H527" s="53">
        <f>SUM(H520:H526)</f>
        <v>21</v>
      </c>
      <c r="I527" t="s">
        <v>160</v>
      </c>
    </row>
    <row r="529" ht="12">
      <c r="A529" t="s">
        <v>130</v>
      </c>
    </row>
    <row r="530" spans="1:2" ht="12">
      <c r="A530" t="s">
        <v>129</v>
      </c>
      <c r="B530" s="30">
        <v>9175626.676</v>
      </c>
    </row>
    <row r="532" spans="1:2" ht="12">
      <c r="A532" t="s">
        <v>131</v>
      </c>
      <c r="B532" s="30">
        <v>539743</v>
      </c>
    </row>
    <row r="534" spans="2:8" ht="12">
      <c r="B534" t="s">
        <v>8</v>
      </c>
      <c r="C534" t="s">
        <v>9</v>
      </c>
      <c r="D534" t="s">
        <v>10</v>
      </c>
      <c r="E534" t="s">
        <v>5</v>
      </c>
      <c r="F534" t="s">
        <v>6</v>
      </c>
      <c r="G534" t="s">
        <v>11</v>
      </c>
      <c r="H534" t="s">
        <v>12</v>
      </c>
    </row>
    <row r="536" spans="1:8" ht="12">
      <c r="A536" t="s">
        <v>13</v>
      </c>
      <c r="B536" s="54">
        <v>2782884.2630000003</v>
      </c>
      <c r="C536" s="54">
        <v>5.155943222978344</v>
      </c>
      <c r="D536">
        <v>5</v>
      </c>
      <c r="E536" s="51">
        <v>463814.04383333336</v>
      </c>
      <c r="F536" s="54"/>
      <c r="H536" s="52">
        <v>6</v>
      </c>
    </row>
    <row r="537" spans="1:8" ht="12">
      <c r="A537" t="s">
        <v>14</v>
      </c>
      <c r="B537" s="54">
        <v>1911810.89</v>
      </c>
      <c r="C537" s="54">
        <v>3.5420763029812337</v>
      </c>
      <c r="D537">
        <v>3</v>
      </c>
      <c r="E537" s="51">
        <v>477952.7225</v>
      </c>
      <c r="F537" s="54">
        <v>382362.17799999996</v>
      </c>
      <c r="H537" s="53">
        <v>4</v>
      </c>
    </row>
    <row r="538" spans="1:8" ht="12">
      <c r="A538" t="s">
        <v>15</v>
      </c>
      <c r="B538" s="54">
        <v>1407176.467</v>
      </c>
      <c r="C538" s="54">
        <v>2.6071231437925086</v>
      </c>
      <c r="D538">
        <v>2</v>
      </c>
      <c r="E538" s="51">
        <v>469058.8223333333</v>
      </c>
      <c r="F538" s="54"/>
      <c r="H538" s="53">
        <v>3</v>
      </c>
    </row>
    <row r="539" spans="1:8" ht="12">
      <c r="A539" t="s">
        <v>16</v>
      </c>
      <c r="B539" s="54">
        <v>807130.101</v>
      </c>
      <c r="C539" s="54">
        <v>1.4953970704576067</v>
      </c>
      <c r="D539">
        <v>1</v>
      </c>
      <c r="E539" s="54"/>
      <c r="F539" s="54"/>
      <c r="H539" s="53">
        <v>1</v>
      </c>
    </row>
    <row r="540" spans="1:8" ht="12">
      <c r="A540" t="s">
        <v>17</v>
      </c>
      <c r="B540" s="54">
        <v>284583.697</v>
      </c>
      <c r="C540" s="54">
        <v>0.5272577819443698</v>
      </c>
      <c r="E540" s="54">
        <v>284583.697</v>
      </c>
      <c r="F540" s="54"/>
      <c r="H540" s="53">
        <v>0</v>
      </c>
    </row>
    <row r="541" spans="1:8" ht="12">
      <c r="A541" t="s">
        <v>18</v>
      </c>
      <c r="B541" s="54">
        <v>1298025.6139999998</v>
      </c>
      <c r="C541" s="54">
        <v>2.4048956892446958</v>
      </c>
      <c r="D541">
        <v>2</v>
      </c>
      <c r="E541" s="54">
        <v>432675.2046666666</v>
      </c>
      <c r="F541" s="54"/>
      <c r="H541" s="52">
        <v>2</v>
      </c>
    </row>
    <row r="542" spans="1:9" ht="12">
      <c r="A542" t="s">
        <v>19</v>
      </c>
      <c r="H542" s="53">
        <f>SUM(H536:H541)</f>
        <v>16</v>
      </c>
      <c r="I542" t="s">
        <v>160</v>
      </c>
    </row>
    <row r="543" ht="12">
      <c r="D543">
        <f>SUM(D536:D542)</f>
        <v>13</v>
      </c>
    </row>
    <row r="544" ht="12">
      <c r="A544" t="s">
        <v>132</v>
      </c>
    </row>
    <row r="545" spans="1:2" ht="12">
      <c r="A545" t="s">
        <v>129</v>
      </c>
      <c r="B545" s="30">
        <v>9175626.676</v>
      </c>
    </row>
    <row r="547" spans="1:5" ht="12">
      <c r="A547" t="s">
        <v>133</v>
      </c>
      <c r="B547" s="30">
        <v>305855</v>
      </c>
      <c r="E547">
        <v>11</v>
      </c>
    </row>
    <row r="549" spans="2:8" ht="12">
      <c r="B549" t="s">
        <v>8</v>
      </c>
      <c r="C549" t="s">
        <v>9</v>
      </c>
      <c r="D549" t="s">
        <v>10</v>
      </c>
      <c r="E549" t="s">
        <v>5</v>
      </c>
      <c r="F549" t="s">
        <v>6</v>
      </c>
      <c r="G549" t="s">
        <v>11</v>
      </c>
      <c r="H549" t="s">
        <v>12</v>
      </c>
    </row>
    <row r="551" spans="1:8" ht="12">
      <c r="A551" t="s">
        <v>13</v>
      </c>
      <c r="B551" s="54">
        <v>2782884.2630000003</v>
      </c>
      <c r="C551" s="54">
        <v>9.098704493959557</v>
      </c>
      <c r="D551">
        <v>9</v>
      </c>
      <c r="E551" s="51">
        <v>278288.4263</v>
      </c>
      <c r="F551" s="54">
        <v>252989.4784545455</v>
      </c>
      <c r="H551" s="52">
        <v>10</v>
      </c>
    </row>
    <row r="552" spans="1:8" ht="12">
      <c r="A552" t="s">
        <v>14</v>
      </c>
      <c r="B552" s="54">
        <v>1911810.89</v>
      </c>
      <c r="C552" s="54">
        <v>6.250709944254631</v>
      </c>
      <c r="D552">
        <v>6</v>
      </c>
      <c r="E552" s="51">
        <v>273115.84142857144</v>
      </c>
      <c r="F552" s="54"/>
      <c r="H552" s="53">
        <v>7</v>
      </c>
    </row>
    <row r="553" spans="1:8" ht="12">
      <c r="A553" t="s">
        <v>15</v>
      </c>
      <c r="B553" s="54">
        <v>1407176.467</v>
      </c>
      <c r="C553" s="54">
        <v>4.600796020990338</v>
      </c>
      <c r="D553">
        <v>4</v>
      </c>
      <c r="E553" s="51">
        <v>281435.29339999997</v>
      </c>
      <c r="F553" s="54">
        <v>234529.41116666666</v>
      </c>
      <c r="H553" s="53">
        <v>5</v>
      </c>
    </row>
    <row r="554" spans="1:8" ht="12">
      <c r="A554" t="s">
        <v>16</v>
      </c>
      <c r="B554" s="54">
        <v>807130.101</v>
      </c>
      <c r="C554" s="54">
        <v>2.638930542250413</v>
      </c>
      <c r="D554">
        <v>2</v>
      </c>
      <c r="E554" s="54">
        <v>269043.367</v>
      </c>
      <c r="F554" s="54"/>
      <c r="H554" s="53">
        <v>2</v>
      </c>
    </row>
    <row r="555" spans="1:8" ht="12">
      <c r="A555" t="s">
        <v>17</v>
      </c>
      <c r="B555" s="54">
        <v>284583.697</v>
      </c>
      <c r="C555" s="54">
        <v>0.9304529826224844</v>
      </c>
      <c r="E555" s="51">
        <v>284583.697</v>
      </c>
      <c r="F555" s="54"/>
      <c r="H555" s="53">
        <v>1</v>
      </c>
    </row>
    <row r="556" spans="1:8" ht="12">
      <c r="A556" t="s">
        <v>18</v>
      </c>
      <c r="B556" s="54">
        <v>1298025.6139999998</v>
      </c>
      <c r="C556" s="54">
        <v>4.243924781350639</v>
      </c>
      <c r="D556">
        <v>4</v>
      </c>
      <c r="E556" s="54">
        <v>259605.12279999995</v>
      </c>
      <c r="F556" s="54"/>
      <c r="H556" s="52">
        <v>4</v>
      </c>
    </row>
    <row r="557" spans="1:8" ht="12">
      <c r="A557" t="s">
        <v>19</v>
      </c>
      <c r="H557" s="53">
        <v>0</v>
      </c>
    </row>
    <row r="558" spans="4:9" ht="12">
      <c r="D558">
        <f>SUM(D551:D557)</f>
        <v>25</v>
      </c>
      <c r="H558" s="53">
        <f>SUM(H551:H557)</f>
        <v>29</v>
      </c>
      <c r="I558" t="s">
        <v>160</v>
      </c>
    </row>
    <row r="560" ht="12">
      <c r="A560" t="s">
        <v>134</v>
      </c>
    </row>
    <row r="561" spans="1:2" ht="12">
      <c r="A561" t="s">
        <v>135</v>
      </c>
      <c r="B561" s="30">
        <v>3531072.18</v>
      </c>
    </row>
    <row r="563" spans="1:2" ht="12">
      <c r="A563" t="s">
        <v>121</v>
      </c>
      <c r="B563" s="30">
        <v>504439</v>
      </c>
    </row>
    <row r="565" spans="2:8" ht="12">
      <c r="B565" t="s">
        <v>8</v>
      </c>
      <c r="C565" t="s">
        <v>9</v>
      </c>
      <c r="D565" t="s">
        <v>10</v>
      </c>
      <c r="E565" t="s">
        <v>5</v>
      </c>
      <c r="F565" t="s">
        <v>6</v>
      </c>
      <c r="G565" t="s">
        <v>11</v>
      </c>
      <c r="H565" t="s">
        <v>12</v>
      </c>
    </row>
    <row r="567" spans="1:8" ht="12">
      <c r="A567" t="s">
        <v>13</v>
      </c>
      <c r="B567" s="54">
        <v>1055236.547</v>
      </c>
      <c r="C567" s="54">
        <v>2.091901195189111</v>
      </c>
      <c r="D567">
        <v>2</v>
      </c>
      <c r="E567" s="51">
        <v>351745.5156666667</v>
      </c>
      <c r="F567" s="54"/>
      <c r="H567" s="52">
        <v>3</v>
      </c>
    </row>
    <row r="568" spans="1:8" ht="12">
      <c r="A568" t="s">
        <v>14</v>
      </c>
      <c r="B568" s="54">
        <v>972151.6669999999</v>
      </c>
      <c r="C568" s="54">
        <v>1.9271937082580846</v>
      </c>
      <c r="D568">
        <v>1</v>
      </c>
      <c r="E568" s="51">
        <v>486075.83349999995</v>
      </c>
      <c r="F568" s="54">
        <v>324050.55566666665</v>
      </c>
      <c r="H568" s="53">
        <v>2</v>
      </c>
    </row>
    <row r="569" spans="1:8" ht="12">
      <c r="A569" t="s">
        <v>15</v>
      </c>
      <c r="B569" s="54">
        <v>525440.234</v>
      </c>
      <c r="C569" s="54">
        <v>1.0416328515439925</v>
      </c>
      <c r="D569">
        <v>1</v>
      </c>
      <c r="E569" s="54">
        <v>262720.117</v>
      </c>
      <c r="F569" s="54"/>
      <c r="H569" s="53">
        <v>1</v>
      </c>
    </row>
    <row r="570" spans="1:8" ht="12">
      <c r="A570" t="s">
        <v>16</v>
      </c>
      <c r="B570" s="54">
        <v>164501.525</v>
      </c>
      <c r="C570" s="54">
        <v>0.32610786438003403</v>
      </c>
      <c r="E570" s="54">
        <v>164501.525</v>
      </c>
      <c r="F570" s="54"/>
      <c r="H570" s="53">
        <v>0</v>
      </c>
    </row>
    <row r="571" spans="1:8" ht="12">
      <c r="A571" t="s">
        <v>17</v>
      </c>
      <c r="B571" s="54">
        <v>99810.48500000002</v>
      </c>
      <c r="C571" s="54">
        <v>0.19786433047405141</v>
      </c>
      <c r="E571" s="54">
        <v>99810.48500000002</v>
      </c>
      <c r="F571" s="54"/>
      <c r="H571" s="53">
        <v>0</v>
      </c>
    </row>
    <row r="572" spans="1:8" ht="12">
      <c r="A572" t="s">
        <v>18</v>
      </c>
      <c r="B572" s="54">
        <v>332637.938</v>
      </c>
      <c r="C572" s="54">
        <v>0.6594215316420816</v>
      </c>
      <c r="E572" s="54">
        <v>332637.938</v>
      </c>
      <c r="F572" s="54"/>
      <c r="H572" s="52">
        <v>0</v>
      </c>
    </row>
    <row r="573" spans="1:9" ht="12">
      <c r="A573" t="s">
        <v>19</v>
      </c>
      <c r="B573" s="54">
        <v>109560.155</v>
      </c>
      <c r="C573" s="54">
        <v>0.21719207872507876</v>
      </c>
      <c r="E573" s="54">
        <v>109560.155</v>
      </c>
      <c r="H573" s="53">
        <f>SUM(H567:H572)</f>
        <v>6</v>
      </c>
      <c r="I573" t="s">
        <v>160</v>
      </c>
    </row>
    <row r="574" ht="12">
      <c r="D574">
        <f>SUM(D567:D573)</f>
        <v>4</v>
      </c>
    </row>
    <row r="575" ht="12">
      <c r="A575" t="s">
        <v>136</v>
      </c>
    </row>
    <row r="576" spans="1:2" ht="12">
      <c r="A576" t="s">
        <v>135</v>
      </c>
      <c r="B576" s="30">
        <v>3531072.18</v>
      </c>
    </row>
    <row r="578" spans="1:2" ht="12">
      <c r="A578" t="s">
        <v>108</v>
      </c>
      <c r="B578" s="30">
        <v>294257</v>
      </c>
    </row>
    <row r="580" spans="2:8" ht="12">
      <c r="B580" t="s">
        <v>8</v>
      </c>
      <c r="C580" t="s">
        <v>9</v>
      </c>
      <c r="D580" t="s">
        <v>10</v>
      </c>
      <c r="E580" t="s">
        <v>5</v>
      </c>
      <c r="F580" t="s">
        <v>6</v>
      </c>
      <c r="G580" t="s">
        <v>11</v>
      </c>
      <c r="H580" t="s">
        <v>12</v>
      </c>
    </row>
    <row r="582" spans="1:8" ht="12">
      <c r="A582" t="s">
        <v>13</v>
      </c>
      <c r="B582" s="54">
        <v>1055236.547</v>
      </c>
      <c r="C582" s="54">
        <v>3.586105163173688</v>
      </c>
      <c r="D582">
        <v>3</v>
      </c>
      <c r="E582" s="51">
        <v>263809.13675</v>
      </c>
      <c r="F582" s="54"/>
      <c r="H582" s="52">
        <v>4</v>
      </c>
    </row>
    <row r="583" spans="1:8" ht="12">
      <c r="A583" t="s">
        <v>14</v>
      </c>
      <c r="B583" s="54">
        <v>972151.6669999999</v>
      </c>
      <c r="C583" s="54">
        <v>3.303750350883751</v>
      </c>
      <c r="D583">
        <v>3</v>
      </c>
      <c r="E583" s="51">
        <v>243037.91674999997</v>
      </c>
      <c r="F583" s="54"/>
      <c r="H583" s="53">
        <v>4</v>
      </c>
    </row>
    <row r="584" spans="1:8" ht="12">
      <c r="A584" t="s">
        <v>15</v>
      </c>
      <c r="B584" s="54">
        <v>525440.234</v>
      </c>
      <c r="C584" s="54">
        <v>1.7856507542726259</v>
      </c>
      <c r="D584">
        <v>1</v>
      </c>
      <c r="E584" s="51">
        <v>262720.117</v>
      </c>
      <c r="F584" s="54"/>
      <c r="H584" s="53">
        <v>2</v>
      </c>
    </row>
    <row r="585" spans="1:8" ht="12">
      <c r="A585" t="s">
        <v>16</v>
      </c>
      <c r="B585" s="54">
        <v>164501.525</v>
      </c>
      <c r="C585" s="54">
        <v>0.5590403117003163</v>
      </c>
      <c r="E585" s="54">
        <v>164501.525</v>
      </c>
      <c r="F585" s="54"/>
      <c r="H585" s="53">
        <v>0</v>
      </c>
    </row>
    <row r="586" spans="1:8" ht="12">
      <c r="A586" t="s">
        <v>17</v>
      </c>
      <c r="B586" s="54">
        <v>99810.48500000002</v>
      </c>
      <c r="C586" s="54">
        <v>0.33919493843816806</v>
      </c>
      <c r="E586" s="54">
        <v>99810.48500000002</v>
      </c>
      <c r="F586" s="54"/>
      <c r="H586" s="53">
        <v>0</v>
      </c>
    </row>
    <row r="587" spans="1:8" ht="12">
      <c r="A587" t="s">
        <v>18</v>
      </c>
      <c r="B587" s="54">
        <v>332637.938</v>
      </c>
      <c r="C587" s="54">
        <v>1.1304333898598844</v>
      </c>
      <c r="D587">
        <v>1</v>
      </c>
      <c r="E587" s="54"/>
      <c r="F587" s="54"/>
      <c r="H587" s="52">
        <v>1</v>
      </c>
    </row>
    <row r="588" spans="1:8" ht="12">
      <c r="A588" t="s">
        <v>19</v>
      </c>
      <c r="B588" s="54">
        <v>109560.155</v>
      </c>
      <c r="C588" s="54">
        <v>0.3723281179377211</v>
      </c>
      <c r="E588" s="54">
        <v>109560.155</v>
      </c>
      <c r="H588" s="53">
        <v>0</v>
      </c>
    </row>
    <row r="589" spans="4:9" ht="12">
      <c r="D589">
        <f>SUM(D582:D588)</f>
        <v>8</v>
      </c>
      <c r="H589" s="53">
        <f>SUM(H582:H588)</f>
        <v>11</v>
      </c>
      <c r="I589" t="s">
        <v>160</v>
      </c>
    </row>
    <row r="591" ht="12">
      <c r="A591" t="s">
        <v>138</v>
      </c>
    </row>
    <row r="592" spans="1:2" ht="12">
      <c r="A592" t="s">
        <v>139</v>
      </c>
      <c r="B592" s="30">
        <v>1858489.39</v>
      </c>
    </row>
    <row r="594" spans="1:2" ht="12">
      <c r="A594" t="s">
        <v>137</v>
      </c>
      <c r="B594" s="30">
        <v>464623</v>
      </c>
    </row>
    <row r="595" ht="12">
      <c r="E595">
        <v>2</v>
      </c>
    </row>
    <row r="596" spans="2:8" ht="12">
      <c r="B596" t="s">
        <v>8</v>
      </c>
      <c r="C596" t="s">
        <v>9</v>
      </c>
      <c r="D596" t="s">
        <v>10</v>
      </c>
      <c r="E596" t="s">
        <v>5</v>
      </c>
      <c r="F596" t="s">
        <v>6</v>
      </c>
      <c r="G596" t="s">
        <v>11</v>
      </c>
      <c r="H596" t="s">
        <v>12</v>
      </c>
    </row>
    <row r="598" spans="1:8" ht="12">
      <c r="A598" t="s">
        <v>13</v>
      </c>
      <c r="B598" s="54">
        <v>536458.608</v>
      </c>
      <c r="C598" s="54">
        <v>1.154610529396952</v>
      </c>
      <c r="D598">
        <v>1</v>
      </c>
      <c r="E598" s="54">
        <v>268229.304</v>
      </c>
      <c r="F598" s="54"/>
      <c r="H598" s="52">
        <v>1</v>
      </c>
    </row>
    <row r="599" spans="1:8" ht="12">
      <c r="A599" t="s">
        <v>14</v>
      </c>
      <c r="B599" s="54">
        <v>565456.113</v>
      </c>
      <c r="C599" s="54">
        <v>1.21702135494799</v>
      </c>
      <c r="D599">
        <v>1</v>
      </c>
      <c r="E599" s="51">
        <v>282728.0565</v>
      </c>
      <c r="F599" s="54"/>
      <c r="H599" s="53">
        <v>2</v>
      </c>
    </row>
    <row r="600" spans="1:8" ht="12">
      <c r="A600" t="s">
        <v>15</v>
      </c>
      <c r="B600" s="54">
        <v>269954.735</v>
      </c>
      <c r="C600" s="54">
        <v>0.5810188798229963</v>
      </c>
      <c r="E600" s="54">
        <v>269954.735</v>
      </c>
      <c r="F600" s="54"/>
      <c r="H600" s="53">
        <v>0</v>
      </c>
    </row>
    <row r="601" spans="1:8" ht="12">
      <c r="A601" t="s">
        <v>16</v>
      </c>
      <c r="B601" s="54">
        <v>102341.242</v>
      </c>
      <c r="C601" s="54">
        <v>0.22026727475824484</v>
      </c>
      <c r="E601" s="54">
        <v>102341.242</v>
      </c>
      <c r="F601" s="54"/>
      <c r="H601" s="53">
        <v>0</v>
      </c>
    </row>
    <row r="602" spans="1:8" ht="12">
      <c r="A602" t="s">
        <v>17</v>
      </c>
      <c r="B602" s="54">
        <v>61327.345</v>
      </c>
      <c r="C602" s="54">
        <v>0.13199377775099383</v>
      </c>
      <c r="E602" s="54">
        <v>61327.345</v>
      </c>
      <c r="F602" s="54"/>
      <c r="H602" s="53">
        <v>0</v>
      </c>
    </row>
    <row r="603" spans="1:8" ht="12">
      <c r="A603" t="s">
        <v>18</v>
      </c>
      <c r="B603" s="54">
        <v>186896.44600000003</v>
      </c>
      <c r="C603" s="54">
        <v>0.4022539693471912</v>
      </c>
      <c r="E603" s="54">
        <v>186896.44600000003</v>
      </c>
      <c r="F603" s="54"/>
      <c r="H603" s="52">
        <v>0</v>
      </c>
    </row>
    <row r="604" spans="1:5" ht="12">
      <c r="A604" t="s">
        <v>19</v>
      </c>
      <c r="B604" s="54"/>
      <c r="C604" s="54"/>
      <c r="E604" s="54"/>
    </row>
    <row r="606" ht="9.75" customHeight="1">
      <c r="A606" t="s">
        <v>140</v>
      </c>
    </row>
    <row r="607" spans="1:2" ht="12">
      <c r="A607" t="s">
        <v>139</v>
      </c>
      <c r="B607" s="30">
        <v>1858489.39</v>
      </c>
    </row>
    <row r="608" ht="12">
      <c r="E608" s="54"/>
    </row>
    <row r="609" spans="1:2" ht="12">
      <c r="A609" t="s">
        <v>121</v>
      </c>
      <c r="B609" s="30">
        <v>265499</v>
      </c>
    </row>
    <row r="611" spans="2:9" ht="12">
      <c r="B611" t="s">
        <v>8</v>
      </c>
      <c r="C611" t="s">
        <v>9</v>
      </c>
      <c r="D611" t="s">
        <v>10</v>
      </c>
      <c r="E611" t="s">
        <v>5</v>
      </c>
      <c r="F611" t="s">
        <v>6</v>
      </c>
      <c r="G611" t="s">
        <v>11</v>
      </c>
      <c r="H611" t="s">
        <v>12</v>
      </c>
      <c r="I611" t="s">
        <v>293</v>
      </c>
    </row>
    <row r="613" spans="1:9" ht="12">
      <c r="A613" t="s">
        <v>13</v>
      </c>
      <c r="B613" s="54">
        <v>536458.608</v>
      </c>
      <c r="C613" s="54">
        <v>2.0205673392366825</v>
      </c>
      <c r="D613">
        <v>2</v>
      </c>
      <c r="E613" s="54">
        <v>178819.536</v>
      </c>
      <c r="F613" s="54"/>
      <c r="H613" s="52">
        <v>2</v>
      </c>
      <c r="I613" s="52">
        <v>2</v>
      </c>
    </row>
    <row r="614" spans="1:9" ht="12">
      <c r="A614" t="s">
        <v>14</v>
      </c>
      <c r="B614" s="54">
        <v>565456.113</v>
      </c>
      <c r="C614" s="54">
        <v>2.1297862251835222</v>
      </c>
      <c r="D614">
        <v>2</v>
      </c>
      <c r="E614" s="51">
        <v>188485.371</v>
      </c>
      <c r="F614" s="54"/>
      <c r="H614" s="53">
        <v>2</v>
      </c>
      <c r="I614" s="80">
        <v>3</v>
      </c>
    </row>
    <row r="615" spans="1:9" ht="12">
      <c r="A615" t="s">
        <v>15</v>
      </c>
      <c r="B615" s="54">
        <v>269954.735</v>
      </c>
      <c r="C615" s="54">
        <v>1.016782492589426</v>
      </c>
      <c r="D615">
        <v>1</v>
      </c>
      <c r="E615" s="54"/>
      <c r="F615" s="54"/>
      <c r="H615" s="53">
        <v>1</v>
      </c>
      <c r="I615" s="53">
        <v>1</v>
      </c>
    </row>
    <row r="616" spans="1:9" ht="12">
      <c r="A616" t="s">
        <v>16</v>
      </c>
      <c r="B616" s="54">
        <v>102341.242</v>
      </c>
      <c r="C616" s="54">
        <v>0.3854675234181673</v>
      </c>
      <c r="E616" s="54">
        <v>102341.242</v>
      </c>
      <c r="F616" s="54"/>
      <c r="H616" s="53">
        <v>0</v>
      </c>
      <c r="I616" s="53">
        <v>0</v>
      </c>
    </row>
    <row r="617" spans="1:9" ht="12">
      <c r="A617" t="s">
        <v>17</v>
      </c>
      <c r="B617" s="54">
        <v>61327.345</v>
      </c>
      <c r="C617" s="54">
        <v>0.23098898677584473</v>
      </c>
      <c r="E617" s="54">
        <v>61327.345</v>
      </c>
      <c r="F617" s="54"/>
      <c r="H617" s="53">
        <v>0</v>
      </c>
      <c r="I617" s="53">
        <v>0</v>
      </c>
    </row>
    <row r="618" spans="1:9" ht="12">
      <c r="A618" t="s">
        <v>18</v>
      </c>
      <c r="B618" s="54">
        <v>186896.44600000003</v>
      </c>
      <c r="C618" s="54">
        <v>0.7039440675859421</v>
      </c>
      <c r="E618" s="54">
        <v>186896.44600000003</v>
      </c>
      <c r="F618" s="54"/>
      <c r="H618" s="52">
        <v>1</v>
      </c>
      <c r="I618" s="81">
        <v>0</v>
      </c>
    </row>
    <row r="619" spans="1:9" ht="12">
      <c r="A619" t="s">
        <v>19</v>
      </c>
      <c r="B619" s="54"/>
      <c r="C619" s="54"/>
      <c r="E619" s="54"/>
      <c r="H619" s="53">
        <v>0</v>
      </c>
      <c r="I619" s="53">
        <v>0</v>
      </c>
    </row>
    <row r="621" ht="10.5" customHeight="1"/>
    <row r="622" ht="9.75" customHeight="1">
      <c r="A622" t="s">
        <v>141</v>
      </c>
    </row>
    <row r="623" spans="1:2" ht="12">
      <c r="A623" t="s">
        <v>142</v>
      </c>
      <c r="B623" s="30">
        <v>6658448.503</v>
      </c>
    </row>
    <row r="625" spans="1:2" ht="12">
      <c r="A625" t="s">
        <v>118</v>
      </c>
      <c r="B625" s="30">
        <v>512189</v>
      </c>
    </row>
    <row r="626" ht="12">
      <c r="E626">
        <v>5</v>
      </c>
    </row>
    <row r="627" spans="2:8" ht="12">
      <c r="B627" t="s">
        <v>8</v>
      </c>
      <c r="C627" t="s">
        <v>9</v>
      </c>
      <c r="D627" t="s">
        <v>10</v>
      </c>
      <c r="E627" t="s">
        <v>5</v>
      </c>
      <c r="F627" t="s">
        <v>6</v>
      </c>
      <c r="G627" t="s">
        <v>11</v>
      </c>
      <c r="H627" t="s">
        <v>12</v>
      </c>
    </row>
    <row r="629" spans="1:8" ht="12">
      <c r="A629" t="s">
        <v>13</v>
      </c>
      <c r="B629" s="54">
        <v>1901415.004</v>
      </c>
      <c r="C629" s="54">
        <v>3.7123308075729855</v>
      </c>
      <c r="D629">
        <v>3</v>
      </c>
      <c r="E629" s="51">
        <v>475353.751</v>
      </c>
      <c r="F629" s="54">
        <v>380283.0008</v>
      </c>
      <c r="H629" s="52">
        <v>4</v>
      </c>
    </row>
    <row r="630" spans="1:8" ht="12">
      <c r="A630" t="s">
        <v>14</v>
      </c>
      <c r="B630" s="54">
        <v>1833041.5969999996</v>
      </c>
      <c r="C630" s="54">
        <v>3.5788382745431853</v>
      </c>
      <c r="D630">
        <v>3</v>
      </c>
      <c r="E630" s="51">
        <v>458260.3992499999</v>
      </c>
      <c r="F630" s="54"/>
      <c r="H630" s="53">
        <v>4</v>
      </c>
    </row>
    <row r="631" spans="1:8" ht="12">
      <c r="A631" t="s">
        <v>15</v>
      </c>
      <c r="B631" s="54">
        <v>1095129.256</v>
      </c>
      <c r="C631" s="54">
        <v>2.1381350556142364</v>
      </c>
      <c r="D631">
        <v>2</v>
      </c>
      <c r="E631" s="54"/>
      <c r="F631" s="54"/>
      <c r="H631" s="53">
        <v>2</v>
      </c>
    </row>
    <row r="632" spans="1:8" ht="12">
      <c r="A632" t="s">
        <v>16</v>
      </c>
      <c r="B632" s="54">
        <v>300932.95</v>
      </c>
      <c r="C632" s="54">
        <v>0.5875427820589665</v>
      </c>
      <c r="E632" s="54"/>
      <c r="F632" s="54"/>
      <c r="H632" s="53">
        <v>0</v>
      </c>
    </row>
    <row r="633" spans="1:8" ht="12">
      <c r="A633" t="s">
        <v>17</v>
      </c>
      <c r="B633" s="54">
        <v>403608.577</v>
      </c>
      <c r="C633" s="54">
        <v>0.7880071165136306</v>
      </c>
      <c r="E633" s="51">
        <v>403608.577</v>
      </c>
      <c r="F633" s="54"/>
      <c r="H633" s="53">
        <v>1</v>
      </c>
    </row>
    <row r="634" spans="1:8" ht="12">
      <c r="A634" t="s">
        <v>18</v>
      </c>
      <c r="B634" s="54">
        <v>630686.616</v>
      </c>
      <c r="C634" s="54">
        <v>1.231355253627079</v>
      </c>
      <c r="D634">
        <v>1</v>
      </c>
      <c r="E634" s="54"/>
      <c r="F634" s="54"/>
      <c r="H634" s="52">
        <v>1</v>
      </c>
    </row>
    <row r="635" spans="1:9" ht="12">
      <c r="A635" t="s">
        <v>19</v>
      </c>
      <c r="B635" s="54"/>
      <c r="C635" s="54"/>
      <c r="E635" s="54"/>
      <c r="H635" s="53">
        <f>SUM(H629:H634)</f>
        <v>12</v>
      </c>
      <c r="I635" t="s">
        <v>160</v>
      </c>
    </row>
    <row r="636" ht="12">
      <c r="D636">
        <f>SUM(D629:D635)</f>
        <v>9</v>
      </c>
    </row>
    <row r="637" ht="9.75" customHeight="1">
      <c r="A637" t="s">
        <v>143</v>
      </c>
    </row>
    <row r="638" spans="1:3" ht="12">
      <c r="A638" t="s">
        <v>142</v>
      </c>
      <c r="B638" s="30">
        <v>6658448.503</v>
      </c>
      <c r="C638" s="30"/>
    </row>
    <row r="640" spans="1:5" ht="12">
      <c r="A640" t="s">
        <v>128</v>
      </c>
      <c r="B640" s="30">
        <v>302657</v>
      </c>
      <c r="E640">
        <v>4</v>
      </c>
    </row>
    <row r="642" spans="2:8" ht="12">
      <c r="B642" t="s">
        <v>8</v>
      </c>
      <c r="C642" t="s">
        <v>9</v>
      </c>
      <c r="D642" t="s">
        <v>10</v>
      </c>
      <c r="E642" t="s">
        <v>5</v>
      </c>
      <c r="F642" t="s">
        <v>6</v>
      </c>
      <c r="G642" t="s">
        <v>11</v>
      </c>
      <c r="H642" t="s">
        <v>12</v>
      </c>
    </row>
    <row r="644" spans="1:8" ht="12">
      <c r="A644" t="s">
        <v>13</v>
      </c>
      <c r="B644" s="54">
        <v>1901415.004</v>
      </c>
      <c r="C644" s="54">
        <v>6.282408812616262</v>
      </c>
      <c r="D644">
        <v>6</v>
      </c>
      <c r="E644" s="51">
        <v>271630.7148571428</v>
      </c>
      <c r="F644" s="54"/>
      <c r="H644" s="52">
        <v>7</v>
      </c>
    </row>
    <row r="645" spans="1:8" ht="12">
      <c r="A645" t="s">
        <v>14</v>
      </c>
      <c r="B645" s="54">
        <v>1833041.5969999996</v>
      </c>
      <c r="C645" s="54">
        <v>6.056498270319205</v>
      </c>
      <c r="D645">
        <v>6</v>
      </c>
      <c r="E645" s="54">
        <v>261863.08528571422</v>
      </c>
      <c r="F645" s="54"/>
      <c r="H645" s="53">
        <v>6</v>
      </c>
    </row>
    <row r="646" spans="1:8" ht="12">
      <c r="A646" t="s">
        <v>15</v>
      </c>
      <c r="B646" s="54">
        <v>1095129.256</v>
      </c>
      <c r="C646" s="54">
        <v>3.6183840320891307</v>
      </c>
      <c r="D646">
        <v>3</v>
      </c>
      <c r="E646" s="51">
        <v>273782.314</v>
      </c>
      <c r="F646" s="54"/>
      <c r="H646" s="53">
        <v>4</v>
      </c>
    </row>
    <row r="647" spans="1:8" ht="12">
      <c r="A647" t="s">
        <v>16</v>
      </c>
      <c r="B647" s="54">
        <v>300932.95</v>
      </c>
      <c r="C647" s="54">
        <v>0.9943036176265542</v>
      </c>
      <c r="D647">
        <v>0</v>
      </c>
      <c r="E647" s="51">
        <v>300932.95</v>
      </c>
      <c r="F647" s="54"/>
      <c r="H647" s="53">
        <v>1</v>
      </c>
    </row>
    <row r="648" spans="1:8" ht="12">
      <c r="A648" t="s">
        <v>17</v>
      </c>
      <c r="B648" s="54">
        <v>403608.577</v>
      </c>
      <c r="C648" s="54">
        <v>1.3335511057071205</v>
      </c>
      <c r="D648">
        <v>1</v>
      </c>
      <c r="E648" s="54"/>
      <c r="F648" s="54"/>
      <c r="H648" s="53">
        <v>1</v>
      </c>
    </row>
    <row r="649" spans="1:8" ht="12">
      <c r="A649" t="s">
        <v>18</v>
      </c>
      <c r="B649" s="54">
        <v>630686.616</v>
      </c>
      <c r="C649" s="54">
        <v>2.0838329065575882</v>
      </c>
      <c r="D649">
        <v>2</v>
      </c>
      <c r="E649" s="54"/>
      <c r="F649" s="54"/>
      <c r="H649" s="52">
        <v>2</v>
      </c>
    </row>
    <row r="650" spans="1:8" ht="12">
      <c r="A650" t="s">
        <v>19</v>
      </c>
      <c r="B650" s="54"/>
      <c r="C650" s="54"/>
      <c r="E650" s="54"/>
      <c r="H650" s="53">
        <v>0</v>
      </c>
    </row>
    <row r="651" spans="4:9" ht="12">
      <c r="D651" s="41">
        <f>SUM(D644:D650)</f>
        <v>18</v>
      </c>
      <c r="H651" s="53">
        <f>SUM(H644:H650)</f>
        <v>21</v>
      </c>
      <c r="I651" t="s">
        <v>160</v>
      </c>
    </row>
    <row r="652" ht="12">
      <c r="D652" s="41"/>
    </row>
    <row r="653" ht="9.75" customHeight="1">
      <c r="A653" t="s">
        <v>144</v>
      </c>
    </row>
    <row r="654" spans="1:2" ht="12">
      <c r="A654" t="s">
        <v>146</v>
      </c>
      <c r="B654" s="41">
        <v>58453432.438</v>
      </c>
    </row>
    <row r="656" spans="1:5" ht="12">
      <c r="A656" t="s">
        <v>145</v>
      </c>
      <c r="B656" s="41">
        <v>578747</v>
      </c>
      <c r="E656">
        <v>15</v>
      </c>
    </row>
    <row r="658" spans="2:9" ht="12">
      <c r="B658" t="s">
        <v>8</v>
      </c>
      <c r="C658" t="s">
        <v>154</v>
      </c>
      <c r="D658" t="s">
        <v>9</v>
      </c>
      <c r="E658" t="s">
        <v>10</v>
      </c>
      <c r="F658" t="s">
        <v>5</v>
      </c>
      <c r="G658" t="s">
        <v>6</v>
      </c>
      <c r="H658" t="s">
        <v>11</v>
      </c>
      <c r="I658" t="s">
        <v>12</v>
      </c>
    </row>
    <row r="660" spans="1:9" ht="12">
      <c r="A660" t="s">
        <v>13</v>
      </c>
      <c r="B660" s="41">
        <v>18450139.059</v>
      </c>
      <c r="C660" s="42">
        <v>31.56</v>
      </c>
      <c r="D660" s="41">
        <v>31.87945520063171</v>
      </c>
      <c r="E660">
        <v>31</v>
      </c>
      <c r="F660" s="61">
        <v>576566.84559375</v>
      </c>
      <c r="G660" s="61">
        <v>559095.123</v>
      </c>
      <c r="H660" s="41">
        <v>542651.1487941176</v>
      </c>
      <c r="I660" s="52">
        <v>33</v>
      </c>
    </row>
    <row r="661" spans="1:9" ht="12">
      <c r="A661" t="s">
        <v>14</v>
      </c>
      <c r="B661" s="41">
        <v>14071671.422</v>
      </c>
      <c r="C661" s="42">
        <v>24.07</v>
      </c>
      <c r="D661" s="41">
        <v>24.31402913881195</v>
      </c>
      <c r="E661">
        <v>24</v>
      </c>
      <c r="F661" s="61">
        <v>562866.85688</v>
      </c>
      <c r="G661" s="41">
        <v>541218.1316153846</v>
      </c>
      <c r="H661" s="41"/>
      <c r="I661" s="53">
        <v>25</v>
      </c>
    </row>
    <row r="662" spans="1:9" ht="12">
      <c r="A662" t="s">
        <v>15</v>
      </c>
      <c r="B662" s="41">
        <v>7639432.739</v>
      </c>
      <c r="C662" s="42">
        <v>13.07</v>
      </c>
      <c r="D662" s="41">
        <v>13.199952205367802</v>
      </c>
      <c r="E662">
        <v>13</v>
      </c>
      <c r="F662" s="41">
        <v>545673.7670714286</v>
      </c>
      <c r="G662" s="41"/>
      <c r="H662" s="41"/>
      <c r="I662" s="53">
        <v>13</v>
      </c>
    </row>
    <row r="663" spans="1:9" ht="12">
      <c r="A663" t="s">
        <v>16</v>
      </c>
      <c r="B663" s="41">
        <v>3563556.59</v>
      </c>
      <c r="C663" s="42">
        <v>6.1</v>
      </c>
      <c r="D663" s="41">
        <v>6.157365118091325</v>
      </c>
      <c r="E663">
        <v>6</v>
      </c>
      <c r="F663" s="41">
        <v>509079.51285714284</v>
      </c>
      <c r="G663" s="41"/>
      <c r="H663" s="41"/>
      <c r="I663" s="53">
        <v>6</v>
      </c>
    </row>
    <row r="664" spans="1:9" ht="12">
      <c r="A664" t="s">
        <v>17</v>
      </c>
      <c r="B664" s="41">
        <v>2242735.155</v>
      </c>
      <c r="C664" s="42">
        <v>3.84</v>
      </c>
      <c r="D664" s="41">
        <v>3.8751564241369714</v>
      </c>
      <c r="E664">
        <v>3</v>
      </c>
      <c r="F664" s="61">
        <v>560683.78875</v>
      </c>
      <c r="G664" s="41"/>
      <c r="H664" s="41"/>
      <c r="I664" s="53">
        <v>4</v>
      </c>
    </row>
    <row r="665" spans="1:9" ht="12">
      <c r="A665" t="s">
        <v>18</v>
      </c>
      <c r="B665" s="41">
        <v>7943649.369</v>
      </c>
      <c r="C665" s="42">
        <v>13.59</v>
      </c>
      <c r="D665" s="41">
        <v>13.725599215201115</v>
      </c>
      <c r="E665">
        <v>13</v>
      </c>
      <c r="F665" s="61">
        <v>567403.5263571428</v>
      </c>
      <c r="G665" s="41"/>
      <c r="H665" s="41"/>
      <c r="I665" s="52">
        <v>14</v>
      </c>
    </row>
    <row r="666" spans="1:9" ht="12">
      <c r="A666" t="s">
        <v>19</v>
      </c>
      <c r="B666" s="41">
        <v>1000036.492</v>
      </c>
      <c r="C666" s="42">
        <v>1.71</v>
      </c>
      <c r="D666" s="41">
        <v>1.7279337810822344</v>
      </c>
      <c r="E666">
        <v>1</v>
      </c>
      <c r="F666" s="41">
        <v>500018.246</v>
      </c>
      <c r="G666" s="41"/>
      <c r="H666" s="41"/>
      <c r="I666" s="53">
        <v>1</v>
      </c>
    </row>
    <row r="667" spans="1:9" ht="12">
      <c r="A667" t="s">
        <v>148</v>
      </c>
      <c r="B667" s="41">
        <v>1232207.336</v>
      </c>
      <c r="C667" s="42">
        <v>2.11</v>
      </c>
      <c r="D667" s="41">
        <v>2.1290949862375093</v>
      </c>
      <c r="E667">
        <v>2</v>
      </c>
      <c r="F667" s="41">
        <v>410735.77866666665</v>
      </c>
      <c r="G667" s="41"/>
      <c r="H667" s="41"/>
      <c r="I667" s="53">
        <v>2</v>
      </c>
    </row>
    <row r="668" spans="1:9" ht="12">
      <c r="A668" t="s">
        <v>147</v>
      </c>
      <c r="B668" s="41">
        <v>1172395.19</v>
      </c>
      <c r="C668" s="42">
        <v>2.01</v>
      </c>
      <c r="D668" s="41">
        <v>2.025747330007758</v>
      </c>
      <c r="E668">
        <v>2</v>
      </c>
      <c r="F668" s="41">
        <v>390798.39666666667</v>
      </c>
      <c r="G668" s="41"/>
      <c r="H668" s="41"/>
      <c r="I668" s="53">
        <v>2</v>
      </c>
    </row>
    <row r="669" spans="1:9" ht="12">
      <c r="A669" t="s">
        <v>149</v>
      </c>
      <c r="B669" s="41">
        <v>229026.162</v>
      </c>
      <c r="C669" s="42">
        <v>0.84</v>
      </c>
      <c r="D669" s="41">
        <v>0.39572760117979017</v>
      </c>
      <c r="F669" s="41">
        <v>229026.162</v>
      </c>
      <c r="G669" s="41"/>
      <c r="H669" s="41"/>
      <c r="I669" s="53">
        <v>0</v>
      </c>
    </row>
    <row r="670" spans="1:9" ht="12">
      <c r="A670" t="s">
        <v>150</v>
      </c>
      <c r="B670" s="41">
        <v>414962.935</v>
      </c>
      <c r="C670" s="42">
        <v>0.71</v>
      </c>
      <c r="D670" s="41">
        <v>0.7170023084352921</v>
      </c>
      <c r="F670" s="41">
        <v>414962.935</v>
      </c>
      <c r="G670" s="41"/>
      <c r="H670" s="41"/>
      <c r="I670" s="53">
        <v>0</v>
      </c>
    </row>
    <row r="671" spans="1:9" ht="12">
      <c r="A671" t="s">
        <v>151</v>
      </c>
      <c r="B671" s="41">
        <v>493619.989</v>
      </c>
      <c r="C671" s="42">
        <v>0.39</v>
      </c>
      <c r="D671" s="41">
        <v>0.8529115295630042</v>
      </c>
      <c r="F671" s="41">
        <v>493619.989</v>
      </c>
      <c r="G671" s="41"/>
      <c r="H671" s="41"/>
      <c r="I671" s="53">
        <v>0</v>
      </c>
    </row>
    <row r="672" spans="1:2" ht="12">
      <c r="A672" t="s">
        <v>160</v>
      </c>
      <c r="B672" s="65">
        <v>58453432.43800001</v>
      </c>
    </row>
    <row r="673" ht="9.75" customHeight="1">
      <c r="A673" t="s">
        <v>152</v>
      </c>
    </row>
    <row r="674" spans="1:2" ht="12">
      <c r="A674" t="s">
        <v>146</v>
      </c>
      <c r="B674" s="41">
        <v>58453432.438</v>
      </c>
    </row>
    <row r="676" spans="1:12" ht="12">
      <c r="A676" t="s">
        <v>153</v>
      </c>
      <c r="B676" s="41">
        <v>322948</v>
      </c>
      <c r="D676">
        <v>100</v>
      </c>
      <c r="L676">
        <v>180</v>
      </c>
    </row>
    <row r="678" spans="2:11" ht="12">
      <c r="B678" t="s">
        <v>8</v>
      </c>
      <c r="C678" t="s">
        <v>154</v>
      </c>
      <c r="D678" t="s">
        <v>155</v>
      </c>
      <c r="E678" t="s">
        <v>9</v>
      </c>
      <c r="F678" t="s">
        <v>10</v>
      </c>
      <c r="G678" t="s">
        <v>5</v>
      </c>
      <c r="H678" t="s">
        <v>6</v>
      </c>
      <c r="I678" t="s">
        <v>11</v>
      </c>
      <c r="J678" t="s">
        <v>12</v>
      </c>
      <c r="K678" t="s">
        <v>156</v>
      </c>
    </row>
    <row r="679" ht="12">
      <c r="L679">
        <v>100</v>
      </c>
    </row>
    <row r="680" spans="1:11" ht="12">
      <c r="A680" t="s">
        <v>13</v>
      </c>
      <c r="B680" s="41">
        <v>18450139.059</v>
      </c>
      <c r="C680" s="42">
        <v>31.56</v>
      </c>
      <c r="D680" s="42">
        <v>56.808</v>
      </c>
      <c r="E680" s="41">
        <v>57.13037101638654</v>
      </c>
      <c r="F680">
        <v>57</v>
      </c>
      <c r="G680" s="61">
        <v>318105.8458448276</v>
      </c>
      <c r="H680" s="62">
        <v>312714.22133898304</v>
      </c>
      <c r="I680" s="41">
        <v>307502.31765</v>
      </c>
      <c r="J680" s="52">
        <v>58</v>
      </c>
      <c r="K680" s="63">
        <v>32.22222222222222</v>
      </c>
    </row>
    <row r="681" spans="1:11" ht="12">
      <c r="A681" t="s">
        <v>14</v>
      </c>
      <c r="B681" s="41">
        <v>14071671.422</v>
      </c>
      <c r="C681" s="42">
        <v>24.07</v>
      </c>
      <c r="D681" s="42">
        <v>43.326</v>
      </c>
      <c r="E681" s="41">
        <v>43.5725609757608</v>
      </c>
      <c r="F681">
        <v>43</v>
      </c>
      <c r="G681" s="61">
        <v>319810.71413636365</v>
      </c>
      <c r="H681" s="41">
        <v>312703.8093777778</v>
      </c>
      <c r="I681" s="41"/>
      <c r="J681" s="53">
        <v>44</v>
      </c>
      <c r="K681" s="64">
        <v>24.444444444444443</v>
      </c>
    </row>
    <row r="682" spans="1:11" ht="12">
      <c r="A682" t="s">
        <v>15</v>
      </c>
      <c r="B682" s="41">
        <v>7639432.739</v>
      </c>
      <c r="C682" s="42">
        <v>13.07</v>
      </c>
      <c r="D682" s="42">
        <v>23.526</v>
      </c>
      <c r="E682" s="41">
        <v>23.655302832034877</v>
      </c>
      <c r="F682">
        <v>23</v>
      </c>
      <c r="G682" s="61">
        <v>318309.69745833334</v>
      </c>
      <c r="H682" s="41">
        <v>305577.30956</v>
      </c>
      <c r="I682" s="41"/>
      <c r="J682" s="53">
        <v>24</v>
      </c>
      <c r="K682" s="64">
        <v>13.333333333333334</v>
      </c>
    </row>
    <row r="683" spans="1:11" ht="12">
      <c r="A683" t="s">
        <v>16</v>
      </c>
      <c r="B683" s="41">
        <v>3563556.59</v>
      </c>
      <c r="C683" s="42">
        <v>6.1</v>
      </c>
      <c r="D683" s="42">
        <v>10.98</v>
      </c>
      <c r="E683" s="41">
        <v>11.034459386650482</v>
      </c>
      <c r="F683">
        <v>11</v>
      </c>
      <c r="G683" s="41">
        <v>296963.04916666663</v>
      </c>
      <c r="H683" s="41"/>
      <c r="I683" s="41"/>
      <c r="J683" s="53">
        <v>11</v>
      </c>
      <c r="K683" s="64">
        <v>6.111111111111111</v>
      </c>
    </row>
    <row r="684" spans="1:11" ht="12">
      <c r="A684" t="s">
        <v>17</v>
      </c>
      <c r="B684" s="41">
        <v>2242735.155</v>
      </c>
      <c r="C684" s="42">
        <v>3.84</v>
      </c>
      <c r="D684" s="42">
        <v>6.912000000000001</v>
      </c>
      <c r="E684" s="41">
        <v>6.944570503610488</v>
      </c>
      <c r="F684">
        <v>6</v>
      </c>
      <c r="G684" s="61">
        <v>320390.7364285714</v>
      </c>
      <c r="H684" s="41"/>
      <c r="I684" s="41"/>
      <c r="J684" s="53">
        <v>7</v>
      </c>
      <c r="K684" s="64">
        <v>3.888888888888889</v>
      </c>
    </row>
    <row r="685" spans="1:11" ht="12">
      <c r="A685" t="s">
        <v>18</v>
      </c>
      <c r="B685" s="41">
        <v>7943649.369</v>
      </c>
      <c r="C685" s="42">
        <v>13.59</v>
      </c>
      <c r="D685" s="42">
        <v>24.462</v>
      </c>
      <c r="E685" s="41">
        <v>24.597301636796015</v>
      </c>
      <c r="F685">
        <v>24</v>
      </c>
      <c r="G685" s="61">
        <v>317745.97476</v>
      </c>
      <c r="H685" s="41"/>
      <c r="I685" s="41"/>
      <c r="J685" s="52">
        <v>25</v>
      </c>
      <c r="K685" s="63">
        <v>13.88888888888889</v>
      </c>
    </row>
    <row r="686" spans="1:11" ht="12">
      <c r="A686" t="s">
        <v>19</v>
      </c>
      <c r="B686" s="41">
        <v>1000036.492</v>
      </c>
      <c r="C686" s="42">
        <v>1.71</v>
      </c>
      <c r="D686" s="42">
        <v>3.0780000000000003</v>
      </c>
      <c r="E686" s="41">
        <v>3.096586732229337</v>
      </c>
      <c r="F686">
        <v>3</v>
      </c>
      <c r="G686" s="41">
        <v>250009.123</v>
      </c>
      <c r="H686" s="41"/>
      <c r="I686" s="41"/>
      <c r="J686" s="53">
        <v>3</v>
      </c>
      <c r="K686" s="64">
        <v>1.6666666666666667</v>
      </c>
    </row>
    <row r="687" spans="1:11" ht="12">
      <c r="A687" t="s">
        <v>148</v>
      </c>
      <c r="B687" s="41">
        <v>1232207.336</v>
      </c>
      <c r="C687" s="42">
        <v>2.11</v>
      </c>
      <c r="D687" s="42">
        <v>3.798</v>
      </c>
      <c r="E687" s="41">
        <v>3.815497652872908</v>
      </c>
      <c r="F687">
        <v>3</v>
      </c>
      <c r="G687" s="41">
        <v>308051.834</v>
      </c>
      <c r="H687" s="41"/>
      <c r="I687" s="41"/>
      <c r="J687" s="53">
        <v>3</v>
      </c>
      <c r="K687" s="64">
        <v>1.6666666666666667</v>
      </c>
    </row>
    <row r="688" spans="1:11" ht="12">
      <c r="A688" t="s">
        <v>147</v>
      </c>
      <c r="B688" s="41">
        <v>1172395.19</v>
      </c>
      <c r="C688" s="42">
        <v>2.01</v>
      </c>
      <c r="D688" s="42">
        <v>3.6180000000000003</v>
      </c>
      <c r="E688" s="41">
        <v>3.6302909137074697</v>
      </c>
      <c r="F688">
        <v>3</v>
      </c>
      <c r="G688" s="41">
        <v>293098.7975</v>
      </c>
      <c r="H688" s="41"/>
      <c r="I688" s="41"/>
      <c r="J688" s="53">
        <v>3</v>
      </c>
      <c r="K688" s="64">
        <v>1.6666666666666667</v>
      </c>
    </row>
    <row r="689" spans="1:11" ht="12">
      <c r="A689" t="s">
        <v>151</v>
      </c>
      <c r="B689" s="41">
        <v>493619.989</v>
      </c>
      <c r="C689" s="42">
        <v>0.84</v>
      </c>
      <c r="D689" s="42">
        <v>1.5119999999999998</v>
      </c>
      <c r="E689" s="41">
        <v>1.5284813313598473</v>
      </c>
      <c r="F689">
        <v>1</v>
      </c>
      <c r="G689" s="41"/>
      <c r="H689" s="41"/>
      <c r="I689" s="41"/>
      <c r="J689" s="53">
        <v>1</v>
      </c>
      <c r="K689" s="64">
        <v>0.5555555555555556</v>
      </c>
    </row>
    <row r="690" spans="1:11" ht="12">
      <c r="A690" t="s">
        <v>150</v>
      </c>
      <c r="B690" s="41">
        <v>414962.935</v>
      </c>
      <c r="C690" s="42">
        <v>0.71</v>
      </c>
      <c r="D690" s="42">
        <v>1.278</v>
      </c>
      <c r="E690" s="41">
        <v>1.284921829520542</v>
      </c>
      <c r="F690">
        <v>1</v>
      </c>
      <c r="G690" s="41"/>
      <c r="H690" s="41"/>
      <c r="I690" s="41"/>
      <c r="J690" s="53">
        <v>1</v>
      </c>
      <c r="K690" s="64">
        <v>0.5555555555555556</v>
      </c>
    </row>
    <row r="691" spans="1:11" ht="12">
      <c r="A691" t="s">
        <v>149</v>
      </c>
      <c r="B691" s="41">
        <v>229026.162</v>
      </c>
      <c r="C691" s="42">
        <v>0.39</v>
      </c>
      <c r="D691" s="42">
        <v>0.7020000000000001</v>
      </c>
      <c r="E691" s="41">
        <v>0.7091734954234119</v>
      </c>
      <c r="G691" s="41">
        <v>229026.162</v>
      </c>
      <c r="H691" s="41"/>
      <c r="I691" s="41"/>
      <c r="J691" s="53">
        <v>0</v>
      </c>
      <c r="K691" s="64">
        <v>0</v>
      </c>
    </row>
    <row r="692" ht="12">
      <c r="H692" s="53"/>
    </row>
    <row r="694" spans="1:16" ht="12">
      <c r="A694" t="s">
        <v>158</v>
      </c>
      <c r="B694" t="s">
        <v>157</v>
      </c>
      <c r="C694" t="s">
        <v>93</v>
      </c>
      <c r="D694" t="s">
        <v>94</v>
      </c>
      <c r="E694" t="s">
        <v>95</v>
      </c>
      <c r="F694" t="s">
        <v>159</v>
      </c>
      <c r="G694" t="s">
        <v>96</v>
      </c>
      <c r="H694" t="s">
        <v>0</v>
      </c>
      <c r="I694" t="s">
        <v>1</v>
      </c>
      <c r="J694" t="s">
        <v>2</v>
      </c>
      <c r="K694" t="s">
        <v>3</v>
      </c>
      <c r="L694" t="s">
        <v>4</v>
      </c>
      <c r="N694" t="s">
        <v>160</v>
      </c>
      <c r="O694" t="s">
        <v>156</v>
      </c>
      <c r="P694" t="s">
        <v>293</v>
      </c>
    </row>
    <row r="695" spans="1:16" ht="12">
      <c r="A695" t="s">
        <v>13</v>
      </c>
      <c r="B695">
        <v>4</v>
      </c>
      <c r="C695" s="52">
        <v>6</v>
      </c>
      <c r="D695" s="52">
        <v>7</v>
      </c>
      <c r="E695" s="52">
        <v>8</v>
      </c>
      <c r="F695" s="52">
        <v>7</v>
      </c>
      <c r="G695" s="81">
        <v>5</v>
      </c>
      <c r="H695" s="52">
        <v>8</v>
      </c>
      <c r="I695" s="52">
        <v>10</v>
      </c>
      <c r="J695" s="52">
        <v>4</v>
      </c>
      <c r="K695" s="52">
        <v>2</v>
      </c>
      <c r="L695" s="52">
        <v>7</v>
      </c>
      <c r="M695" s="52">
        <f aca="true" t="shared" si="0" ref="M695:M701">SUM(B695:L695)</f>
        <v>68</v>
      </c>
      <c r="N695">
        <v>68</v>
      </c>
      <c r="O695" s="64">
        <v>37.22222222222222</v>
      </c>
      <c r="P695" s="96">
        <v>37.77777777777778</v>
      </c>
    </row>
    <row r="696" spans="1:16" ht="12">
      <c r="A696" t="s">
        <v>14</v>
      </c>
      <c r="B696">
        <v>2</v>
      </c>
      <c r="C696" s="80">
        <v>4</v>
      </c>
      <c r="D696" s="53">
        <v>5</v>
      </c>
      <c r="E696" s="53">
        <v>5</v>
      </c>
      <c r="F696" s="53">
        <v>4</v>
      </c>
      <c r="G696" s="53">
        <v>4</v>
      </c>
      <c r="H696" s="53">
        <v>6</v>
      </c>
      <c r="I696" s="53">
        <v>7</v>
      </c>
      <c r="J696" s="53">
        <v>4</v>
      </c>
      <c r="K696" s="80">
        <v>3</v>
      </c>
      <c r="L696" s="53">
        <v>6</v>
      </c>
      <c r="M696" s="53">
        <f t="shared" si="0"/>
        <v>50</v>
      </c>
      <c r="N696">
        <v>50</v>
      </c>
      <c r="O696" s="64">
        <v>27.77777777777778</v>
      </c>
      <c r="P696" s="64">
        <v>27.77777777777778</v>
      </c>
    </row>
    <row r="697" spans="1:16" ht="12">
      <c r="A697" t="s">
        <v>15</v>
      </c>
      <c r="B697">
        <v>1</v>
      </c>
      <c r="C697" s="53">
        <v>1</v>
      </c>
      <c r="D697" s="53">
        <v>3</v>
      </c>
      <c r="E697" s="53">
        <v>3</v>
      </c>
      <c r="F697" s="53">
        <v>2</v>
      </c>
      <c r="G697" s="53">
        <v>1</v>
      </c>
      <c r="H697" s="53">
        <v>3</v>
      </c>
      <c r="I697" s="53">
        <v>5</v>
      </c>
      <c r="J697" s="53">
        <v>2</v>
      </c>
      <c r="K697" s="53">
        <v>1</v>
      </c>
      <c r="L697" s="53">
        <v>4</v>
      </c>
      <c r="M697" s="53">
        <f t="shared" si="0"/>
        <v>26</v>
      </c>
      <c r="N697">
        <v>26</v>
      </c>
      <c r="O697" s="64">
        <v>14.444444444444443</v>
      </c>
      <c r="P697" s="64">
        <v>14.444444444444443</v>
      </c>
    </row>
    <row r="698" spans="1:16" ht="12">
      <c r="A698" t="s">
        <v>16</v>
      </c>
      <c r="B698">
        <v>0</v>
      </c>
      <c r="C698" s="53">
        <v>0</v>
      </c>
      <c r="D698" s="53">
        <v>1</v>
      </c>
      <c r="E698" s="53">
        <v>1</v>
      </c>
      <c r="F698" s="53">
        <v>1</v>
      </c>
      <c r="G698" s="53">
        <v>0</v>
      </c>
      <c r="H698" s="53">
        <v>1</v>
      </c>
      <c r="I698" s="53">
        <v>2</v>
      </c>
      <c r="J698" s="53">
        <v>0</v>
      </c>
      <c r="K698" s="53">
        <v>0</v>
      </c>
      <c r="L698" s="53">
        <v>1</v>
      </c>
      <c r="M698" s="53">
        <f t="shared" si="0"/>
        <v>7</v>
      </c>
      <c r="N698">
        <v>7</v>
      </c>
      <c r="O698" s="64">
        <v>3.888888888888889</v>
      </c>
      <c r="P698" s="64">
        <v>3.888888888888889</v>
      </c>
    </row>
    <row r="699" spans="1:16" ht="12">
      <c r="A699" t="s">
        <v>17</v>
      </c>
      <c r="B699">
        <v>0</v>
      </c>
      <c r="C699" s="53">
        <v>0</v>
      </c>
      <c r="D699" s="53">
        <v>0</v>
      </c>
      <c r="E699" s="53">
        <v>1</v>
      </c>
      <c r="F699" s="53">
        <v>1</v>
      </c>
      <c r="G699" s="53">
        <v>0</v>
      </c>
      <c r="H699" s="53">
        <v>0</v>
      </c>
      <c r="I699" s="53">
        <v>1</v>
      </c>
      <c r="J699" s="53">
        <v>0</v>
      </c>
      <c r="K699" s="53">
        <v>0</v>
      </c>
      <c r="L699" s="53">
        <v>1</v>
      </c>
      <c r="M699" s="53">
        <f t="shared" si="0"/>
        <v>4</v>
      </c>
      <c r="N699">
        <v>4</v>
      </c>
      <c r="O699" s="64">
        <v>2.2222222222222223</v>
      </c>
      <c r="P699" s="64">
        <v>2.2222222222222223</v>
      </c>
    </row>
    <row r="700" spans="1:16" ht="12">
      <c r="A700" t="s">
        <v>18</v>
      </c>
      <c r="B700">
        <v>1</v>
      </c>
      <c r="C700" s="81">
        <v>2</v>
      </c>
      <c r="D700" s="52">
        <v>4</v>
      </c>
      <c r="E700" s="52">
        <v>4</v>
      </c>
      <c r="F700" s="52">
        <v>3</v>
      </c>
      <c r="G700" s="81">
        <v>1</v>
      </c>
      <c r="H700" s="52">
        <v>3</v>
      </c>
      <c r="I700" s="52">
        <v>4</v>
      </c>
      <c r="J700" s="52">
        <v>1</v>
      </c>
      <c r="K700" s="81">
        <v>0</v>
      </c>
      <c r="L700" s="52">
        <v>2</v>
      </c>
      <c r="M700" s="52">
        <f t="shared" si="0"/>
        <v>25</v>
      </c>
      <c r="N700">
        <v>25</v>
      </c>
      <c r="O700" s="64">
        <v>14.444444444444443</v>
      </c>
      <c r="P700" s="96">
        <v>13.88888888888889</v>
      </c>
    </row>
    <row r="701" spans="1:16" ht="12">
      <c r="A701" t="s">
        <v>19</v>
      </c>
      <c r="B701">
        <v>0</v>
      </c>
      <c r="C701" s="53">
        <v>0</v>
      </c>
      <c r="D701" s="53">
        <v>0</v>
      </c>
      <c r="E701" s="53">
        <v>0</v>
      </c>
      <c r="F701" s="53">
        <v>0</v>
      </c>
      <c r="G701" s="53">
        <v>0</v>
      </c>
      <c r="H701" s="53">
        <v>0</v>
      </c>
      <c r="I701" s="53">
        <v>0</v>
      </c>
      <c r="J701" s="53">
        <v>0</v>
      </c>
      <c r="K701" s="97">
        <v>0</v>
      </c>
      <c r="L701" s="53">
        <v>0</v>
      </c>
      <c r="M701" s="53">
        <f t="shared" si="0"/>
        <v>0</v>
      </c>
      <c r="N701" s="53">
        <v>0</v>
      </c>
      <c r="O701" s="64">
        <v>0</v>
      </c>
      <c r="P701" s="64">
        <v>0</v>
      </c>
    </row>
    <row r="702" spans="1:16" ht="12">
      <c r="A702" t="s">
        <v>160</v>
      </c>
      <c r="B702">
        <v>8</v>
      </c>
      <c r="C702" s="53">
        <v>13</v>
      </c>
      <c r="D702" s="53">
        <v>20</v>
      </c>
      <c r="E702" s="53">
        <v>22</v>
      </c>
      <c r="F702" s="53">
        <v>18</v>
      </c>
      <c r="G702" s="53">
        <v>11</v>
      </c>
      <c r="H702" s="53">
        <v>21</v>
      </c>
      <c r="I702" s="53">
        <v>29</v>
      </c>
      <c r="J702" s="53">
        <v>11</v>
      </c>
      <c r="K702" s="53">
        <v>6</v>
      </c>
      <c r="L702" s="53">
        <v>21</v>
      </c>
      <c r="M702" s="53"/>
      <c r="N702">
        <v>180</v>
      </c>
      <c r="O702" s="64">
        <v>100</v>
      </c>
      <c r="P702" s="64">
        <v>100</v>
      </c>
    </row>
    <row r="705" spans="1:14" ht="12">
      <c r="A705" t="s">
        <v>161</v>
      </c>
      <c r="B705" t="s">
        <v>157</v>
      </c>
      <c r="C705" t="s">
        <v>93</v>
      </c>
      <c r="D705" t="s">
        <v>94</v>
      </c>
      <c r="E705" t="s">
        <v>95</v>
      </c>
      <c r="F705" t="s">
        <v>159</v>
      </c>
      <c r="G705" t="s">
        <v>96</v>
      </c>
      <c r="H705" t="s">
        <v>0</v>
      </c>
      <c r="I705" t="s">
        <v>1</v>
      </c>
      <c r="J705" t="s">
        <v>2</v>
      </c>
      <c r="K705" t="s">
        <v>3</v>
      </c>
      <c r="L705" t="s">
        <v>4</v>
      </c>
      <c r="M705" t="s">
        <v>160</v>
      </c>
      <c r="N705" t="s">
        <v>156</v>
      </c>
    </row>
    <row r="706" spans="1:14" s="59" customFormat="1" ht="12">
      <c r="A706" s="59" t="s">
        <v>13</v>
      </c>
      <c r="B706" s="59">
        <v>3</v>
      </c>
      <c r="C706" s="52">
        <v>3</v>
      </c>
      <c r="D706" s="52">
        <v>4</v>
      </c>
      <c r="E706" s="52">
        <v>5</v>
      </c>
      <c r="F706" s="52">
        <v>4</v>
      </c>
      <c r="G706" s="52">
        <v>3</v>
      </c>
      <c r="H706" s="52">
        <v>5</v>
      </c>
      <c r="I706" s="52">
        <v>6</v>
      </c>
      <c r="J706" s="52">
        <v>3</v>
      </c>
      <c r="K706" s="52">
        <v>1</v>
      </c>
      <c r="L706" s="52">
        <v>4</v>
      </c>
      <c r="M706" s="59">
        <v>41</v>
      </c>
      <c r="N706" s="59">
        <v>41</v>
      </c>
    </row>
    <row r="707" spans="1:14" ht="12">
      <c r="A707" t="s">
        <v>14</v>
      </c>
      <c r="B707">
        <v>1</v>
      </c>
      <c r="C707" s="53">
        <v>3</v>
      </c>
      <c r="D707" s="53">
        <v>3</v>
      </c>
      <c r="E707" s="53">
        <v>3</v>
      </c>
      <c r="F707" s="53">
        <v>2</v>
      </c>
      <c r="G707" s="53">
        <v>2</v>
      </c>
      <c r="H707" s="53">
        <v>3</v>
      </c>
      <c r="I707" s="53">
        <v>4</v>
      </c>
      <c r="J707" s="53">
        <v>2</v>
      </c>
      <c r="K707" s="53">
        <v>2</v>
      </c>
      <c r="L707" s="53">
        <v>4</v>
      </c>
      <c r="M707">
        <v>29</v>
      </c>
      <c r="N707">
        <v>29</v>
      </c>
    </row>
    <row r="708" spans="1:14" ht="12">
      <c r="A708" t="s">
        <v>15</v>
      </c>
      <c r="B708">
        <v>0</v>
      </c>
      <c r="C708" s="53">
        <v>1</v>
      </c>
      <c r="D708" s="53">
        <v>2</v>
      </c>
      <c r="E708" s="53">
        <v>2</v>
      </c>
      <c r="F708" s="53">
        <v>1</v>
      </c>
      <c r="G708" s="53">
        <v>0</v>
      </c>
      <c r="H708" s="53">
        <v>2</v>
      </c>
      <c r="I708" s="53">
        <v>3</v>
      </c>
      <c r="J708" s="53">
        <v>1</v>
      </c>
      <c r="K708" s="53">
        <v>0</v>
      </c>
      <c r="L708" s="53">
        <v>2</v>
      </c>
      <c r="M708">
        <v>14</v>
      </c>
      <c r="N708">
        <v>14</v>
      </c>
    </row>
    <row r="709" spans="1:14" ht="12">
      <c r="A709" t="s">
        <v>16</v>
      </c>
      <c r="B709">
        <v>0</v>
      </c>
      <c r="C709" s="53">
        <v>0</v>
      </c>
      <c r="D709" s="53">
        <v>0</v>
      </c>
      <c r="E709" s="53">
        <v>0</v>
      </c>
      <c r="F709" s="53">
        <v>1</v>
      </c>
      <c r="G709" s="53">
        <v>0</v>
      </c>
      <c r="H709" s="53">
        <v>0</v>
      </c>
      <c r="I709" s="53">
        <v>1</v>
      </c>
      <c r="J709" s="53">
        <v>0</v>
      </c>
      <c r="K709" s="53">
        <v>0</v>
      </c>
      <c r="L709" s="53">
        <v>0</v>
      </c>
      <c r="M709">
        <v>2</v>
      </c>
      <c r="N709">
        <v>2</v>
      </c>
    </row>
    <row r="710" spans="1:14" ht="12">
      <c r="A710" t="s">
        <v>17</v>
      </c>
      <c r="B710">
        <v>0</v>
      </c>
      <c r="C710" s="53">
        <v>0</v>
      </c>
      <c r="D710" s="53">
        <v>0</v>
      </c>
      <c r="E710" s="53">
        <v>0</v>
      </c>
      <c r="F710" s="53">
        <v>0</v>
      </c>
      <c r="G710" s="53">
        <v>0</v>
      </c>
      <c r="H710" s="53">
        <v>0</v>
      </c>
      <c r="I710" s="53">
        <v>0</v>
      </c>
      <c r="J710" s="53">
        <v>0</v>
      </c>
      <c r="K710" s="53">
        <v>0</v>
      </c>
      <c r="L710" s="53">
        <v>1</v>
      </c>
      <c r="M710">
        <v>1</v>
      </c>
      <c r="N710">
        <v>1</v>
      </c>
    </row>
    <row r="711" spans="1:14" ht="12">
      <c r="A711" t="s">
        <v>18</v>
      </c>
      <c r="B711">
        <v>0</v>
      </c>
      <c r="C711" s="52">
        <v>1</v>
      </c>
      <c r="D711" s="52">
        <v>2</v>
      </c>
      <c r="E711" s="52">
        <v>2</v>
      </c>
      <c r="F711" s="52">
        <v>2</v>
      </c>
      <c r="G711" s="52">
        <v>1</v>
      </c>
      <c r="H711" s="52">
        <v>2</v>
      </c>
      <c r="I711" s="52">
        <v>2</v>
      </c>
      <c r="J711" s="52">
        <v>0</v>
      </c>
      <c r="K711" s="52">
        <v>0</v>
      </c>
      <c r="L711" s="52">
        <v>1</v>
      </c>
      <c r="M711">
        <v>13</v>
      </c>
      <c r="N711">
        <v>13</v>
      </c>
    </row>
    <row r="712" spans="1:14" ht="12">
      <c r="A712" t="s">
        <v>160</v>
      </c>
      <c r="B712">
        <v>4</v>
      </c>
      <c r="C712" s="53">
        <v>8</v>
      </c>
      <c r="D712" s="53">
        <v>11</v>
      </c>
      <c r="E712" s="53">
        <v>12</v>
      </c>
      <c r="F712" s="53">
        <v>10</v>
      </c>
      <c r="G712" s="53">
        <v>6</v>
      </c>
      <c r="H712" s="53">
        <v>12</v>
      </c>
      <c r="I712" s="53">
        <v>16</v>
      </c>
      <c r="J712" s="53">
        <v>6</v>
      </c>
      <c r="K712" s="53">
        <v>3</v>
      </c>
      <c r="L712" s="53">
        <v>12</v>
      </c>
      <c r="M712">
        <v>100</v>
      </c>
      <c r="N712">
        <v>100</v>
      </c>
    </row>
    <row r="718" ht="12">
      <c r="A718" t="s">
        <v>165</v>
      </c>
    </row>
    <row r="719" spans="1:2" ht="12">
      <c r="A719" t="s">
        <v>164</v>
      </c>
      <c r="B719" s="41">
        <v>58453432.438</v>
      </c>
    </row>
    <row r="721" spans="2:5" ht="12">
      <c r="B721" t="s">
        <v>8</v>
      </c>
      <c r="C721" t="s">
        <v>162</v>
      </c>
      <c r="D721" t="s">
        <v>163</v>
      </c>
      <c r="E721" t="s">
        <v>166</v>
      </c>
    </row>
    <row r="723" spans="1:5" ht="12">
      <c r="A723" t="s">
        <v>13</v>
      </c>
      <c r="B723" s="41">
        <v>18450139.059</v>
      </c>
      <c r="C723">
        <v>41</v>
      </c>
      <c r="D723" s="66">
        <v>450003.391682927</v>
      </c>
      <c r="E723" s="67">
        <v>1</v>
      </c>
    </row>
    <row r="724" spans="1:5" ht="12">
      <c r="A724" t="s">
        <v>14</v>
      </c>
      <c r="B724" s="41">
        <v>14071671.422</v>
      </c>
      <c r="C724">
        <v>29</v>
      </c>
      <c r="D724" s="66">
        <v>485230.04903448274</v>
      </c>
      <c r="E724" s="67">
        <v>1.0782808707725844</v>
      </c>
    </row>
    <row r="725" spans="1:5" ht="12">
      <c r="A725" t="s">
        <v>15</v>
      </c>
      <c r="B725" s="41">
        <v>7639432.739</v>
      </c>
      <c r="C725">
        <v>14</v>
      </c>
      <c r="D725" s="66">
        <v>545673.7670714286</v>
      </c>
      <c r="E725" s="67">
        <v>1.2125992318207042</v>
      </c>
    </row>
    <row r="726" spans="1:5" ht="12">
      <c r="A726" t="s">
        <v>16</v>
      </c>
      <c r="B726" s="41">
        <v>3563556.59</v>
      </c>
      <c r="C726">
        <v>2</v>
      </c>
      <c r="D726" s="66">
        <v>1781778.295</v>
      </c>
      <c r="E726" s="67">
        <v>3.959477479350742</v>
      </c>
    </row>
    <row r="727" spans="1:5" ht="12">
      <c r="A727" t="s">
        <v>17</v>
      </c>
      <c r="B727" s="41">
        <v>2242735.155</v>
      </c>
      <c r="C727">
        <v>1</v>
      </c>
      <c r="D727" s="66">
        <v>2242735.155</v>
      </c>
      <c r="E727" s="67">
        <v>4.983818336596527</v>
      </c>
    </row>
    <row r="728" spans="1:5" ht="12">
      <c r="A728" t="s">
        <v>18</v>
      </c>
      <c r="B728" s="41">
        <v>7943649.369</v>
      </c>
      <c r="C728">
        <v>13</v>
      </c>
      <c r="D728" s="66">
        <v>611049.9514615384</v>
      </c>
      <c r="E728" s="67">
        <v>1.3578785465956782</v>
      </c>
    </row>
    <row r="729" spans="1:4" ht="12">
      <c r="A729" t="s">
        <v>19</v>
      </c>
      <c r="B729" s="41">
        <v>1000036.492</v>
      </c>
      <c r="D729" s="41"/>
    </row>
    <row r="730" spans="1:4" ht="12">
      <c r="A730" t="s">
        <v>148</v>
      </c>
      <c r="B730" s="41">
        <v>1232207.336</v>
      </c>
      <c r="D730" s="41"/>
    </row>
    <row r="731" spans="1:4" ht="12">
      <c r="A731" t="s">
        <v>147</v>
      </c>
      <c r="B731" s="41">
        <v>1172395.19</v>
      </c>
      <c r="D731" s="41"/>
    </row>
    <row r="732" spans="1:4" ht="12">
      <c r="A732" t="s">
        <v>149</v>
      </c>
      <c r="B732" s="41">
        <v>229026.162</v>
      </c>
      <c r="D732" s="41"/>
    </row>
    <row r="733" spans="1:4" ht="12">
      <c r="A733" t="s">
        <v>150</v>
      </c>
      <c r="B733" s="41">
        <v>414962.935</v>
      </c>
      <c r="D733" s="41"/>
    </row>
    <row r="734" spans="1:4" ht="12">
      <c r="A734" t="s">
        <v>151</v>
      </c>
      <c r="B734" s="41">
        <v>493619.989</v>
      </c>
      <c r="D734" s="41"/>
    </row>
    <row r="740" ht="12">
      <c r="A740" t="s">
        <v>167</v>
      </c>
    </row>
    <row r="741" ht="12">
      <c r="A741" t="s">
        <v>117</v>
      </c>
    </row>
    <row r="742" spans="1:2" ht="12">
      <c r="A742" t="s">
        <v>116</v>
      </c>
      <c r="B742" s="30">
        <v>7109351.707999999</v>
      </c>
    </row>
    <row r="744" spans="1:2" ht="12">
      <c r="A744" t="s">
        <v>177</v>
      </c>
      <c r="B744" s="30">
        <v>507810.8362857142</v>
      </c>
    </row>
    <row r="746" spans="2:5" ht="12">
      <c r="B746" t="s">
        <v>8</v>
      </c>
      <c r="C746" t="s">
        <v>178</v>
      </c>
      <c r="D746" t="s">
        <v>10</v>
      </c>
      <c r="E746" t="s">
        <v>174</v>
      </c>
    </row>
    <row r="748" spans="1:8" ht="12">
      <c r="A748" t="s">
        <v>13</v>
      </c>
      <c r="B748" s="54">
        <v>2203320.443</v>
      </c>
      <c r="C748" s="54">
        <v>4.338860625968064</v>
      </c>
      <c r="D748">
        <v>4</v>
      </c>
      <c r="E748">
        <v>40</v>
      </c>
      <c r="F748" s="54"/>
      <c r="H748" s="52"/>
    </row>
    <row r="749" spans="1:8" ht="12">
      <c r="A749" t="s">
        <v>14</v>
      </c>
      <c r="B749" s="54">
        <v>1566592.624</v>
      </c>
      <c r="C749" s="54">
        <v>3.0849925051984792</v>
      </c>
      <c r="D749">
        <v>3</v>
      </c>
      <c r="E749">
        <v>30</v>
      </c>
      <c r="F749" s="54"/>
      <c r="H749" s="53"/>
    </row>
    <row r="750" spans="1:8" ht="12">
      <c r="A750" t="s">
        <v>15</v>
      </c>
      <c r="B750" s="54">
        <v>885613.003</v>
      </c>
      <c r="C750" s="54">
        <v>1.743982088837741</v>
      </c>
      <c r="D750">
        <v>1</v>
      </c>
      <c r="E750">
        <v>10</v>
      </c>
      <c r="F750" s="54"/>
      <c r="H750" s="53"/>
    </row>
    <row r="751" spans="1:8" ht="12">
      <c r="A751" t="s">
        <v>16</v>
      </c>
      <c r="B751" s="54">
        <v>412686.534</v>
      </c>
      <c r="C751" s="54">
        <v>0.81267768332499</v>
      </c>
      <c r="D751">
        <v>0</v>
      </c>
      <c r="E751">
        <v>0</v>
      </c>
      <c r="F751" s="54"/>
      <c r="H751" s="53"/>
    </row>
    <row r="752" spans="1:8" ht="12">
      <c r="A752" t="s">
        <v>17</v>
      </c>
      <c r="B752" s="54">
        <v>285649.886</v>
      </c>
      <c r="C752" s="54">
        <v>0.5625123876625631</v>
      </c>
      <c r="D752">
        <v>0</v>
      </c>
      <c r="E752">
        <v>0</v>
      </c>
      <c r="F752" s="54"/>
      <c r="H752" s="53"/>
    </row>
    <row r="753" spans="1:8" ht="12">
      <c r="A753" t="s">
        <v>18</v>
      </c>
      <c r="B753" s="54">
        <v>1179791.125</v>
      </c>
      <c r="C753" s="54">
        <v>2.3232885962602885</v>
      </c>
      <c r="D753">
        <v>2</v>
      </c>
      <c r="E753">
        <v>20</v>
      </c>
      <c r="F753" s="54"/>
      <c r="H753" s="52"/>
    </row>
    <row r="754" spans="1:8" ht="12">
      <c r="A754" t="s">
        <v>19</v>
      </c>
      <c r="B754" s="54">
        <v>91148.45100000002</v>
      </c>
      <c r="C754" s="54">
        <v>0.17949292233834163</v>
      </c>
      <c r="D754">
        <v>0</v>
      </c>
      <c r="E754">
        <v>0</v>
      </c>
      <c r="H754" s="53"/>
    </row>
    <row r="755" spans="1:5" ht="12">
      <c r="A755" t="s">
        <v>148</v>
      </c>
      <c r="B755" s="30">
        <v>142061.083</v>
      </c>
      <c r="C755" s="30">
        <v>0.2797519722877101</v>
      </c>
      <c r="D755">
        <v>0</v>
      </c>
      <c r="E755">
        <v>0</v>
      </c>
    </row>
    <row r="756" spans="1:5" ht="12">
      <c r="A756" t="s">
        <v>147</v>
      </c>
      <c r="B756" s="54">
        <v>173658.76799999998</v>
      </c>
      <c r="C756" s="54">
        <v>0.34197530968459444</v>
      </c>
      <c r="D756">
        <v>0</v>
      </c>
      <c r="E756">
        <v>0</v>
      </c>
    </row>
    <row r="757" spans="4:5" ht="12">
      <c r="D757">
        <f>SUM(D748:D756)</f>
        <v>10</v>
      </c>
      <c r="E757">
        <f>SUM(E748:E756)</f>
        <v>100</v>
      </c>
    </row>
    <row r="760" spans="3:9" ht="12">
      <c r="C760" t="s">
        <v>168</v>
      </c>
      <c r="D760" t="s">
        <v>169</v>
      </c>
      <c r="E760" t="s">
        <v>170</v>
      </c>
      <c r="F760" t="s">
        <v>171</v>
      </c>
      <c r="G760" t="s">
        <v>173</v>
      </c>
      <c r="H760" t="s">
        <v>174</v>
      </c>
      <c r="I760" t="s">
        <v>172</v>
      </c>
    </row>
    <row r="761" spans="3:9" ht="12">
      <c r="C761" s="54">
        <v>0.33886062596806</v>
      </c>
      <c r="D761" s="54">
        <v>1.847893530138494</v>
      </c>
      <c r="E761">
        <v>1</v>
      </c>
      <c r="F761">
        <v>1</v>
      </c>
      <c r="G761">
        <v>2</v>
      </c>
      <c r="H761">
        <v>40</v>
      </c>
      <c r="I761" s="48">
        <v>42</v>
      </c>
    </row>
    <row r="762" spans="3:9" ht="12">
      <c r="C762" s="54">
        <v>0.08499250519848</v>
      </c>
      <c r="D762" s="54">
        <v>0.4634858358590687</v>
      </c>
      <c r="E762">
        <v>0</v>
      </c>
      <c r="G762">
        <v>0</v>
      </c>
      <c r="H762">
        <v>30</v>
      </c>
      <c r="I762" s="48">
        <v>30</v>
      </c>
    </row>
    <row r="763" spans="3:9" ht="12">
      <c r="C763" s="54">
        <v>0.74398208883774</v>
      </c>
      <c r="D763" s="54">
        <v>4.057124325302304</v>
      </c>
      <c r="E763">
        <v>4</v>
      </c>
      <c r="G763">
        <v>4</v>
      </c>
      <c r="H763">
        <v>10</v>
      </c>
      <c r="I763" s="48">
        <v>14</v>
      </c>
    </row>
    <row r="764" spans="3:9" ht="12">
      <c r="C764" s="54">
        <v>0.81267768332499</v>
      </c>
      <c r="D764" s="54">
        <v>4.431738945219735</v>
      </c>
      <c r="E764">
        <v>4</v>
      </c>
      <c r="G764">
        <v>4</v>
      </c>
      <c r="H764">
        <v>0</v>
      </c>
      <c r="I764" s="48">
        <v>4</v>
      </c>
    </row>
    <row r="765" spans="3:9" ht="12">
      <c r="C765" s="54">
        <v>0.5625123876625631</v>
      </c>
      <c r="D765" s="54">
        <v>3.067523701860787</v>
      </c>
      <c r="E765">
        <v>3</v>
      </c>
      <c r="G765">
        <v>3</v>
      </c>
      <c r="H765">
        <v>0</v>
      </c>
      <c r="I765" s="48">
        <v>3</v>
      </c>
    </row>
    <row r="766" spans="3:9" ht="12">
      <c r="C766" s="54">
        <v>0.32328859626029</v>
      </c>
      <c r="D766" s="54">
        <v>1.762975275425641</v>
      </c>
      <c r="E766">
        <v>1</v>
      </c>
      <c r="F766">
        <v>1</v>
      </c>
      <c r="G766">
        <v>2</v>
      </c>
      <c r="H766">
        <v>20</v>
      </c>
      <c r="I766" s="48">
        <v>22</v>
      </c>
    </row>
    <row r="767" spans="3:9" ht="12">
      <c r="C767" s="54">
        <v>0.17949292233834163</v>
      </c>
      <c r="D767" s="54">
        <v>0.97882074362318</v>
      </c>
      <c r="E767">
        <v>0</v>
      </c>
      <c r="F767">
        <v>1</v>
      </c>
      <c r="G767">
        <v>1</v>
      </c>
      <c r="H767">
        <v>0</v>
      </c>
      <c r="I767" s="48">
        <v>1</v>
      </c>
    </row>
    <row r="768" spans="3:9" ht="12">
      <c r="C768" s="30">
        <v>0.2797519722877101</v>
      </c>
      <c r="D768" s="30">
        <v>1.5255589467118233</v>
      </c>
      <c r="E768">
        <v>1</v>
      </c>
      <c r="F768">
        <v>1</v>
      </c>
      <c r="G768">
        <v>2</v>
      </c>
      <c r="H768">
        <v>0</v>
      </c>
      <c r="I768" s="48">
        <v>2</v>
      </c>
    </row>
    <row r="769" spans="3:9" ht="12">
      <c r="C769" s="54">
        <v>0.34197530968459444</v>
      </c>
      <c r="D769" s="54">
        <v>1.8648786958589703</v>
      </c>
      <c r="E769">
        <v>1</v>
      </c>
      <c r="F769">
        <v>1</v>
      </c>
      <c r="G769">
        <v>2</v>
      </c>
      <c r="H769">
        <v>0</v>
      </c>
      <c r="I769" s="48">
        <v>2</v>
      </c>
    </row>
    <row r="770" spans="2:9" ht="12">
      <c r="B770" t="s">
        <v>160</v>
      </c>
      <c r="C770" s="65">
        <v>3.6675340915627688</v>
      </c>
      <c r="E770">
        <v>15</v>
      </c>
      <c r="F770">
        <v>5</v>
      </c>
      <c r="G770">
        <v>20</v>
      </c>
      <c r="I770" s="48">
        <v>120</v>
      </c>
    </row>
    <row r="773" ht="12">
      <c r="A773" t="s">
        <v>181</v>
      </c>
    </row>
    <row r="774" ht="12">
      <c r="A774" t="s">
        <v>175</v>
      </c>
    </row>
    <row r="775" spans="1:2" ht="12">
      <c r="A775" t="s">
        <v>176</v>
      </c>
      <c r="B775" s="30">
        <v>71093517.07999998</v>
      </c>
    </row>
    <row r="777" spans="1:2" ht="12">
      <c r="A777" t="s">
        <v>179</v>
      </c>
      <c r="B777" s="30">
        <v>582733.7465573769</v>
      </c>
    </row>
    <row r="779" spans="2:7" ht="12">
      <c r="B779" t="s">
        <v>8</v>
      </c>
      <c r="C779" t="s">
        <v>180</v>
      </c>
      <c r="D779" t="s">
        <v>10</v>
      </c>
      <c r="E779" t="s">
        <v>171</v>
      </c>
      <c r="F779" t="s">
        <v>182</v>
      </c>
      <c r="G779" t="s">
        <v>172</v>
      </c>
    </row>
    <row r="781" spans="1:8" ht="12">
      <c r="A781" t="s">
        <v>13</v>
      </c>
      <c r="B781" s="54">
        <v>22033204.43</v>
      </c>
      <c r="C781" s="54">
        <v>37.81007116915028</v>
      </c>
      <c r="D781">
        <v>37</v>
      </c>
      <c r="E781">
        <v>1</v>
      </c>
      <c r="F781" s="68">
        <v>38</v>
      </c>
      <c r="G781" s="48">
        <v>42</v>
      </c>
      <c r="H781" s="52"/>
    </row>
    <row r="782" spans="1:8" ht="12">
      <c r="A782" t="s">
        <v>14</v>
      </c>
      <c r="B782" s="54">
        <v>15665926.24</v>
      </c>
      <c r="C782" s="54">
        <v>26.883506116729603</v>
      </c>
      <c r="D782">
        <v>26</v>
      </c>
      <c r="E782">
        <v>1</v>
      </c>
      <c r="F782" s="68">
        <v>27</v>
      </c>
      <c r="G782" s="48">
        <v>30</v>
      </c>
      <c r="H782" s="53"/>
    </row>
    <row r="783" spans="1:8" ht="12">
      <c r="A783" t="s">
        <v>15</v>
      </c>
      <c r="B783" s="54">
        <v>8856130.030000001</v>
      </c>
      <c r="C783" s="54">
        <v>15.197558202728889</v>
      </c>
      <c r="D783">
        <v>15</v>
      </c>
      <c r="F783" s="68">
        <v>15</v>
      </c>
      <c r="G783" s="48">
        <v>14</v>
      </c>
      <c r="H783" s="53"/>
    </row>
    <row r="784" spans="1:8" ht="12">
      <c r="A784" t="s">
        <v>16</v>
      </c>
      <c r="B784" s="54">
        <v>4126865.34</v>
      </c>
      <c r="C784" s="54">
        <v>7.081905526117771</v>
      </c>
      <c r="D784">
        <v>7</v>
      </c>
      <c r="F784" s="68">
        <v>7</v>
      </c>
      <c r="G784" s="48">
        <v>4</v>
      </c>
      <c r="H784" s="53"/>
    </row>
    <row r="785" spans="1:8" ht="12">
      <c r="A785" t="s">
        <v>17</v>
      </c>
      <c r="B785" s="54">
        <v>2856498.86</v>
      </c>
      <c r="C785" s="54">
        <v>4.901893663916621</v>
      </c>
      <c r="D785">
        <v>4</v>
      </c>
      <c r="E785">
        <v>1</v>
      </c>
      <c r="F785" s="68">
        <v>5</v>
      </c>
      <c r="G785" s="48">
        <v>3</v>
      </c>
      <c r="H785" s="53"/>
    </row>
    <row r="786" spans="1:8" ht="12">
      <c r="A786" t="s">
        <v>18</v>
      </c>
      <c r="B786" s="54">
        <v>11797911.25</v>
      </c>
      <c r="C786" s="54">
        <v>20.24580062455394</v>
      </c>
      <c r="D786">
        <v>20</v>
      </c>
      <c r="F786" s="68">
        <v>20</v>
      </c>
      <c r="G786" s="48">
        <v>22</v>
      </c>
      <c r="H786" s="52"/>
    </row>
    <row r="787" spans="1:8" ht="12">
      <c r="A787" t="s">
        <v>19</v>
      </c>
      <c r="B787" s="54">
        <v>911484.51</v>
      </c>
      <c r="C787" s="54">
        <v>1.5641526089484055</v>
      </c>
      <c r="D787">
        <v>1</v>
      </c>
      <c r="E787">
        <v>1</v>
      </c>
      <c r="F787" s="69">
        <v>2</v>
      </c>
      <c r="G787" s="48">
        <v>1</v>
      </c>
      <c r="H787" s="53"/>
    </row>
    <row r="788" spans="1:7" ht="12">
      <c r="A788" t="s">
        <v>148</v>
      </c>
      <c r="B788" s="30">
        <v>1420610.83</v>
      </c>
      <c r="C788" s="30">
        <v>2.4378386156500453</v>
      </c>
      <c r="D788">
        <v>2</v>
      </c>
      <c r="E788">
        <v>1</v>
      </c>
      <c r="F788" s="69">
        <v>3</v>
      </c>
      <c r="G788" s="48">
        <v>2</v>
      </c>
    </row>
    <row r="789" spans="1:7" ht="12">
      <c r="A789" t="s">
        <v>147</v>
      </c>
      <c r="B789" s="54">
        <v>1736587.68</v>
      </c>
      <c r="C789" s="54">
        <v>2.9800705558228944</v>
      </c>
      <c r="D789">
        <v>2</v>
      </c>
      <c r="E789">
        <v>1</v>
      </c>
      <c r="F789" s="69">
        <v>3</v>
      </c>
      <c r="G789" s="48">
        <v>2</v>
      </c>
    </row>
    <row r="790" spans="1:7" ht="12">
      <c r="A790" t="s">
        <v>160</v>
      </c>
      <c r="D790">
        <v>114</v>
      </c>
      <c r="E790">
        <v>6</v>
      </c>
      <c r="F790" s="70">
        <v>120</v>
      </c>
      <c r="G790" s="48">
        <v>120</v>
      </c>
    </row>
    <row r="795" spans="1:10" ht="12">
      <c r="A795" t="s">
        <v>372</v>
      </c>
      <c r="B795" t="s">
        <v>376</v>
      </c>
      <c r="C795" t="s">
        <v>377</v>
      </c>
      <c r="D795" t="s">
        <v>379</v>
      </c>
      <c r="E795" t="s">
        <v>378</v>
      </c>
      <c r="F795" t="s">
        <v>383</v>
      </c>
      <c r="G795" t="s">
        <v>381</v>
      </c>
      <c r="H795" t="s">
        <v>380</v>
      </c>
      <c r="I795" t="s">
        <v>382</v>
      </c>
      <c r="J795" t="s">
        <v>384</v>
      </c>
    </row>
    <row r="797" spans="1:10" ht="12">
      <c r="A797" t="s">
        <v>13</v>
      </c>
      <c r="B797" s="30">
        <v>18450139.059</v>
      </c>
      <c r="C797" s="143">
        <v>22756000.342</v>
      </c>
      <c r="D797" s="65">
        <v>41206139.401</v>
      </c>
      <c r="E797">
        <v>44</v>
      </c>
      <c r="F797">
        <v>16</v>
      </c>
      <c r="G797" s="65">
        <v>936503.1682045455</v>
      </c>
      <c r="H797" s="144">
        <v>1.422843511603185</v>
      </c>
      <c r="I797" s="30">
        <v>18450139.059</v>
      </c>
      <c r="J797" s="30">
        <v>1.0283280115502538</v>
      </c>
    </row>
    <row r="798" spans="1:10" ht="12">
      <c r="A798" t="s">
        <v>14</v>
      </c>
      <c r="B798" s="30">
        <v>14071671.422</v>
      </c>
      <c r="C798" s="143">
        <v>19496083</v>
      </c>
      <c r="D798" s="65">
        <v>33567754.422</v>
      </c>
      <c r="E798">
        <v>51</v>
      </c>
      <c r="F798">
        <v>12</v>
      </c>
      <c r="G798" s="65">
        <v>658191.2631764705</v>
      </c>
      <c r="H798" s="144">
        <v>1</v>
      </c>
      <c r="I798" s="30">
        <v>14071671.422</v>
      </c>
      <c r="J798" s="30">
        <v>1.0457224809201038</v>
      </c>
    </row>
    <row r="799" spans="1:10" ht="12">
      <c r="A799" t="s">
        <v>15</v>
      </c>
      <c r="B799" s="30">
        <v>7639432.739</v>
      </c>
      <c r="C799" s="143">
        <v>2265818</v>
      </c>
      <c r="D799" s="65">
        <v>9905250.739</v>
      </c>
      <c r="E799">
        <v>9</v>
      </c>
      <c r="F799">
        <v>6</v>
      </c>
      <c r="G799" s="65">
        <v>1100583.4154444444</v>
      </c>
      <c r="H799" s="144">
        <v>1.6721331275850773</v>
      </c>
      <c r="I799" s="30">
        <v>7639432.739</v>
      </c>
      <c r="J799" s="30">
        <v>1.1354339249507448</v>
      </c>
    </row>
    <row r="800" spans="1:10" ht="12">
      <c r="A800" t="s">
        <v>16</v>
      </c>
      <c r="B800" s="30">
        <v>3563556.59</v>
      </c>
      <c r="C800" s="143">
        <v>4256400</v>
      </c>
      <c r="D800" s="65">
        <v>7819956.59</v>
      </c>
      <c r="E800">
        <v>3</v>
      </c>
      <c r="F800">
        <v>3</v>
      </c>
      <c r="G800" s="65">
        <v>2606652.196666667</v>
      </c>
      <c r="H800" s="145">
        <v>3.9603263405333076</v>
      </c>
      <c r="I800" s="30">
        <v>3563556.59</v>
      </c>
      <c r="J800" s="30">
        <v>1.0592888723561</v>
      </c>
    </row>
    <row r="801" spans="1:10" ht="12">
      <c r="A801" t="s">
        <v>17</v>
      </c>
      <c r="B801" s="30">
        <v>2242735.155</v>
      </c>
      <c r="C801" s="143">
        <v>602684</v>
      </c>
      <c r="D801" s="65">
        <v>2845419.155</v>
      </c>
      <c r="E801">
        <v>2</v>
      </c>
      <c r="F801">
        <v>2</v>
      </c>
      <c r="G801" s="65">
        <v>1422709.5775</v>
      </c>
      <c r="H801" s="144">
        <v>2.1615443064891475</v>
      </c>
      <c r="I801" s="30">
        <v>2242735.155</v>
      </c>
      <c r="J801" s="30">
        <v>1</v>
      </c>
    </row>
    <row r="802" spans="1:10" ht="12">
      <c r="A802" t="s">
        <v>18</v>
      </c>
      <c r="B802" s="30">
        <v>7943649.369</v>
      </c>
      <c r="C802" s="143">
        <v>5977391.485</v>
      </c>
      <c r="D802" s="65">
        <v>13921040.854</v>
      </c>
      <c r="E802">
        <v>10</v>
      </c>
      <c r="F802">
        <v>7</v>
      </c>
      <c r="G802" s="65">
        <v>1392104.0854</v>
      </c>
      <c r="H802" s="144">
        <v>2.115044916703425</v>
      </c>
      <c r="I802" s="30">
        <v>7943649.369</v>
      </c>
      <c r="J802" s="30">
        <v>1.0119848972664682</v>
      </c>
    </row>
    <row r="803" spans="1:10" ht="12">
      <c r="A803" t="s">
        <v>19</v>
      </c>
      <c r="B803" s="30">
        <v>1000036.492</v>
      </c>
      <c r="C803" s="143">
        <v>167555</v>
      </c>
      <c r="D803" s="65">
        <v>1167591.492</v>
      </c>
      <c r="E803">
        <v>0</v>
      </c>
      <c r="F803">
        <v>0</v>
      </c>
      <c r="G803" s="65"/>
      <c r="H803" s="144"/>
      <c r="I803" s="30"/>
      <c r="J803" s="30"/>
    </row>
    <row r="804" spans="1:10" ht="12">
      <c r="A804" t="s">
        <v>148</v>
      </c>
      <c r="B804" s="30">
        <v>1232207.336</v>
      </c>
      <c r="C804" s="143">
        <v>328475</v>
      </c>
      <c r="D804" s="65">
        <v>1560682.336</v>
      </c>
      <c r="E804">
        <v>1</v>
      </c>
      <c r="F804">
        <v>1</v>
      </c>
      <c r="G804" s="65">
        <v>1560682.336</v>
      </c>
      <c r="H804" s="144">
        <v>2.371168417623858</v>
      </c>
      <c r="I804" s="30">
        <v>1232207.336</v>
      </c>
      <c r="J804" s="30">
        <v>1.0988433772511137</v>
      </c>
    </row>
    <row r="805" spans="1:10" ht="12">
      <c r="A805" t="s">
        <v>147</v>
      </c>
      <c r="B805" s="30">
        <v>1172395.19</v>
      </c>
      <c r="C805" s="143">
        <v>625431</v>
      </c>
      <c r="D805" s="65">
        <v>1797826.19</v>
      </c>
      <c r="E805">
        <v>1</v>
      </c>
      <c r="F805">
        <v>1</v>
      </c>
      <c r="G805" s="65">
        <v>1797826.19</v>
      </c>
      <c r="H805" s="144">
        <v>2.731464682960972</v>
      </c>
      <c r="I805" s="30">
        <v>1172395.19</v>
      </c>
      <c r="J805" s="30">
        <v>1.0455048046009696</v>
      </c>
    </row>
    <row r="806" spans="1:9" ht="12">
      <c r="A806" t="s">
        <v>149</v>
      </c>
      <c r="B806" s="30">
        <v>229026.162</v>
      </c>
      <c r="C806" s="143">
        <v>291810</v>
      </c>
      <c r="D806" s="65">
        <v>520836.162</v>
      </c>
      <c r="E806">
        <v>0</v>
      </c>
      <c r="F806">
        <v>0</v>
      </c>
      <c r="G806" s="65"/>
      <c r="I806" s="30"/>
    </row>
    <row r="807" spans="1:9" ht="12">
      <c r="A807" t="s">
        <v>150</v>
      </c>
      <c r="B807" s="30">
        <v>414962.935</v>
      </c>
      <c r="C807" s="143"/>
      <c r="D807" s="65">
        <v>414962.935</v>
      </c>
      <c r="E807">
        <v>0</v>
      </c>
      <c r="F807">
        <v>0</v>
      </c>
      <c r="G807" s="65"/>
      <c r="I807" s="30"/>
    </row>
    <row r="808" spans="1:10" ht="12">
      <c r="A808" t="s">
        <v>151</v>
      </c>
      <c r="B808" s="30">
        <v>493619.989</v>
      </c>
      <c r="C808" s="143">
        <v>296697</v>
      </c>
      <c r="D808" s="65">
        <v>790316.9890000001</v>
      </c>
      <c r="E808">
        <v>0</v>
      </c>
      <c r="F808">
        <v>0</v>
      </c>
      <c r="G808" s="65"/>
      <c r="I808" s="30"/>
      <c r="J808" s="30">
        <v>1121367.5775</v>
      </c>
    </row>
    <row r="809" spans="2:8" ht="12">
      <c r="B809" s="6"/>
      <c r="E809">
        <f>SUM(E797:E808)</f>
        <v>121</v>
      </c>
      <c r="F809">
        <f>SUM(F797:F808)</f>
        <v>48</v>
      </c>
      <c r="H809" s="65"/>
    </row>
    <row r="810" ht="12">
      <c r="B810" s="6"/>
    </row>
    <row r="811" spans="1:3" ht="12">
      <c r="A811" s="142" t="s">
        <v>27</v>
      </c>
      <c r="B811" s="143"/>
      <c r="C811" s="143">
        <v>22756000.342</v>
      </c>
    </row>
    <row r="812" spans="1:3" ht="12">
      <c r="A812" s="141" t="s">
        <v>28</v>
      </c>
      <c r="B812" s="143"/>
      <c r="C812" s="143">
        <v>19496083</v>
      </c>
    </row>
    <row r="813" spans="1:3" ht="12">
      <c r="A813" s="142" t="s">
        <v>29</v>
      </c>
      <c r="B813" s="143"/>
      <c r="C813" s="143">
        <v>2265818</v>
      </c>
    </row>
    <row r="814" spans="1:3" ht="12">
      <c r="A814" s="141" t="s">
        <v>30</v>
      </c>
      <c r="B814" s="143"/>
      <c r="C814" s="143">
        <v>4256400</v>
      </c>
    </row>
    <row r="815" spans="1:3" ht="12">
      <c r="A815" s="142" t="s">
        <v>84</v>
      </c>
      <c r="B815" s="143"/>
      <c r="C815" s="143">
        <v>602684</v>
      </c>
    </row>
    <row r="816" spans="1:3" ht="12">
      <c r="A816" s="142" t="s">
        <v>86</v>
      </c>
      <c r="B816" s="143"/>
      <c r="C816" s="143">
        <v>5977391.485</v>
      </c>
    </row>
    <row r="817" spans="1:3" ht="12">
      <c r="A817" s="141" t="s">
        <v>85</v>
      </c>
      <c r="B817" s="143"/>
      <c r="C817" s="143">
        <v>167555</v>
      </c>
    </row>
    <row r="818" spans="1:3" ht="12">
      <c r="A818" s="141" t="s">
        <v>88</v>
      </c>
      <c r="B818" s="143"/>
      <c r="C818" s="143">
        <v>328475</v>
      </c>
    </row>
    <row r="819" spans="1:3" ht="12">
      <c r="A819" s="142" t="s">
        <v>87</v>
      </c>
      <c r="B819" s="143"/>
      <c r="C819" s="143">
        <v>625431</v>
      </c>
    </row>
    <row r="820" spans="1:3" ht="12">
      <c r="A820" s="142" t="s">
        <v>89</v>
      </c>
      <c r="B820" s="143"/>
      <c r="C820" s="143">
        <v>291810</v>
      </c>
    </row>
    <row r="821" spans="1:3" ht="12">
      <c r="A821" s="141" t="s">
        <v>150</v>
      </c>
      <c r="B821" s="143"/>
      <c r="C821" s="143"/>
    </row>
    <row r="822" spans="1:3" ht="12">
      <c r="A822" s="141" t="s">
        <v>91</v>
      </c>
      <c r="B822" s="143"/>
      <c r="C822" s="143">
        <v>296697</v>
      </c>
    </row>
    <row r="823" spans="1:3" ht="12">
      <c r="A823" s="141"/>
      <c r="B823" s="143"/>
      <c r="C823" s="143"/>
    </row>
    <row r="824" spans="1:3" ht="12">
      <c r="A824" s="142" t="s">
        <v>373</v>
      </c>
      <c r="B824" s="143"/>
      <c r="C824" s="143">
        <v>22150</v>
      </c>
    </row>
    <row r="825" spans="1:3" ht="12">
      <c r="A825" s="141" t="s">
        <v>374</v>
      </c>
      <c r="B825" s="143"/>
      <c r="C825" s="143">
        <v>1314313.072</v>
      </c>
    </row>
    <row r="826" spans="1:3" ht="12">
      <c r="A826" s="142" t="s">
        <v>375</v>
      </c>
      <c r="B826" s="143"/>
      <c r="C826" s="143">
        <v>58400807.899</v>
      </c>
    </row>
  </sheetData>
  <mergeCells count="53">
    <mergeCell ref="N230:Q230"/>
    <mergeCell ref="N228:Q228"/>
    <mergeCell ref="B229:E229"/>
    <mergeCell ref="F229:I229"/>
    <mergeCell ref="J229:M229"/>
    <mergeCell ref="N229:Q229"/>
    <mergeCell ref="A228:A230"/>
    <mergeCell ref="B228:E228"/>
    <mergeCell ref="F228:I228"/>
    <mergeCell ref="J228:M228"/>
    <mergeCell ref="B230:E230"/>
    <mergeCell ref="F230:I230"/>
    <mergeCell ref="J230:M230"/>
    <mergeCell ref="B154:E154"/>
    <mergeCell ref="F154:I154"/>
    <mergeCell ref="J154:M154"/>
    <mergeCell ref="N154:Q154"/>
    <mergeCell ref="N79:Q79"/>
    <mergeCell ref="A152:A154"/>
    <mergeCell ref="B152:E152"/>
    <mergeCell ref="F152:I152"/>
    <mergeCell ref="J152:M152"/>
    <mergeCell ref="N152:Q152"/>
    <mergeCell ref="B153:E153"/>
    <mergeCell ref="F153:I153"/>
    <mergeCell ref="J153:M153"/>
    <mergeCell ref="N153:Q153"/>
    <mergeCell ref="N77:Q77"/>
    <mergeCell ref="B78:E78"/>
    <mergeCell ref="F78:I78"/>
    <mergeCell ref="J78:M78"/>
    <mergeCell ref="N78:Q78"/>
    <mergeCell ref="A77:A79"/>
    <mergeCell ref="B77:E77"/>
    <mergeCell ref="F77:I77"/>
    <mergeCell ref="J77:M77"/>
    <mergeCell ref="B79:E79"/>
    <mergeCell ref="F79:I79"/>
    <mergeCell ref="J79:M79"/>
    <mergeCell ref="J5:M5"/>
    <mergeCell ref="N3:Q3"/>
    <mergeCell ref="N4:Q4"/>
    <mergeCell ref="N5:Q5"/>
    <mergeCell ref="A1:Q1"/>
    <mergeCell ref="A3:A5"/>
    <mergeCell ref="B3:E3"/>
    <mergeCell ref="B4:E4"/>
    <mergeCell ref="B5:E5"/>
    <mergeCell ref="F3:I3"/>
    <mergeCell ref="F4:I4"/>
    <mergeCell ref="F5:I5"/>
    <mergeCell ref="J3:M3"/>
    <mergeCell ref="J4:M4"/>
  </mergeCells>
  <printOptions/>
  <pageMargins left="0.19685039370078738" right="0.19685039370078738" top="0.5905511811023622" bottom="0.39370078740157477" header="0" footer="0"/>
  <pageSetup horizontalDpi="600" verticalDpi="600" orientation="landscape" paperSize="9" scale="73" r:id="rId1"/>
  <rowBreaks count="4" manualBreakCount="4">
    <brk id="76" max="255" man="1"/>
    <brk id="151" max="255" man="1"/>
    <brk id="227" max="255" man="1"/>
    <brk id="303" max="255" man="1"/>
  </rowBreaks>
</worksheet>
</file>

<file path=xl/worksheets/sheet3.xml><?xml version="1.0" encoding="utf-8"?>
<worksheet xmlns="http://schemas.openxmlformats.org/spreadsheetml/2006/main" xmlns:r="http://schemas.openxmlformats.org/officeDocument/2006/relationships">
  <dimension ref="A1:AY132"/>
  <sheetViews>
    <sheetView workbookViewId="0" topLeftCell="A1">
      <selection activeCell="A1" sqref="A1:Q1"/>
    </sheetView>
  </sheetViews>
  <sheetFormatPr defaultColWidth="9.00390625" defaultRowHeight="12.75"/>
  <cols>
    <col min="1" max="1" width="31.25390625" style="0" customWidth="1"/>
    <col min="2" max="2" width="14.75390625" style="0" customWidth="1"/>
    <col min="3" max="3" width="20.625" style="0" customWidth="1"/>
    <col min="4" max="6" width="14.75390625" style="0" customWidth="1"/>
    <col min="7" max="7" width="15.75390625" style="0" customWidth="1"/>
    <col min="8" max="10" width="14.75390625" style="0" customWidth="1"/>
    <col min="11" max="11" width="12.00390625" style="0" customWidth="1"/>
    <col min="12" max="14" width="14.75390625" style="0" customWidth="1"/>
    <col min="15" max="15" width="7.75390625" style="0" customWidth="1"/>
    <col min="16" max="17" width="14.75390625" style="0" customWidth="1"/>
  </cols>
  <sheetData>
    <row r="1" spans="1:17" ht="18" customHeight="1">
      <c r="A1" s="148" t="s">
        <v>25</v>
      </c>
      <c r="B1" s="148"/>
      <c r="C1" s="148"/>
      <c r="D1" s="148"/>
      <c r="E1" s="148"/>
      <c r="F1" s="148"/>
      <c r="G1" s="148"/>
      <c r="H1" s="148"/>
      <c r="I1" s="148"/>
      <c r="J1" s="148"/>
      <c r="K1" s="148"/>
      <c r="L1" s="148"/>
      <c r="M1" s="148"/>
      <c r="N1" s="148"/>
      <c r="O1" s="148"/>
      <c r="P1" s="148"/>
      <c r="Q1" s="148"/>
    </row>
    <row r="2" ht="12.75" customHeight="1"/>
    <row r="3" spans="1:35" ht="12.75" customHeight="1">
      <c r="A3" s="149" t="s">
        <v>26</v>
      </c>
      <c r="B3" s="152"/>
      <c r="C3" s="153"/>
      <c r="D3" s="153"/>
      <c r="E3" s="154"/>
      <c r="F3" s="152"/>
      <c r="G3" s="153"/>
      <c r="H3" s="153"/>
      <c r="I3" s="154"/>
      <c r="J3" s="152"/>
      <c r="K3" s="153"/>
      <c r="L3" s="153"/>
      <c r="M3" s="154"/>
      <c r="N3" s="152"/>
      <c r="O3" s="153"/>
      <c r="P3" s="153"/>
      <c r="Q3" s="154"/>
      <c r="R3" t="s">
        <v>26</v>
      </c>
      <c r="AI3" t="s">
        <v>26</v>
      </c>
    </row>
    <row r="4" spans="1:48" ht="12.75" customHeight="1">
      <c r="A4" s="150"/>
      <c r="B4" s="155" t="s">
        <v>27</v>
      </c>
      <c r="C4" s="156"/>
      <c r="D4" s="156"/>
      <c r="E4" s="157"/>
      <c r="F4" s="155" t="s">
        <v>28</v>
      </c>
      <c r="G4" s="156"/>
      <c r="H4" s="156"/>
      <c r="I4" s="157"/>
      <c r="J4" s="155" t="s">
        <v>29</v>
      </c>
      <c r="K4" s="156"/>
      <c r="L4" s="156"/>
      <c r="M4" s="157"/>
      <c r="N4" s="155" t="s">
        <v>30</v>
      </c>
      <c r="O4" s="156"/>
      <c r="P4" s="156"/>
      <c r="Q4" s="157"/>
      <c r="S4" t="s">
        <v>84</v>
      </c>
      <c r="W4" t="s">
        <v>85</v>
      </c>
      <c r="AA4" t="s">
        <v>86</v>
      </c>
      <c r="AE4" t="s">
        <v>87</v>
      </c>
      <c r="AJ4" t="s">
        <v>88</v>
      </c>
      <c r="AN4" t="s">
        <v>89</v>
      </c>
      <c r="AR4" t="s">
        <v>90</v>
      </c>
      <c r="AV4" t="s">
        <v>91</v>
      </c>
    </row>
    <row r="5" spans="1:17" ht="12.75" customHeight="1">
      <c r="A5" s="151"/>
      <c r="B5" s="158"/>
      <c r="C5" s="159"/>
      <c r="D5" s="159"/>
      <c r="E5" s="160"/>
      <c r="F5" s="158"/>
      <c r="G5" s="159"/>
      <c r="H5" s="159"/>
      <c r="I5" s="160"/>
      <c r="J5" s="158"/>
      <c r="K5" s="159"/>
      <c r="L5" s="159"/>
      <c r="M5" s="160"/>
      <c r="N5" s="158"/>
      <c r="O5" s="159"/>
      <c r="P5" s="159"/>
      <c r="Q5" s="160"/>
    </row>
    <row r="6" spans="1:48" ht="12.75" customHeight="1">
      <c r="A6" s="4"/>
      <c r="B6" s="5" t="s">
        <v>31</v>
      </c>
      <c r="C6" s="6"/>
      <c r="D6" s="6"/>
      <c r="E6" s="7"/>
      <c r="F6" s="5" t="s">
        <v>31</v>
      </c>
      <c r="G6" s="6"/>
      <c r="H6" s="6"/>
      <c r="I6" s="7"/>
      <c r="J6" s="5" t="s">
        <v>31</v>
      </c>
      <c r="K6" s="6"/>
      <c r="L6" s="6"/>
      <c r="M6" s="7"/>
      <c r="N6" s="5" t="s">
        <v>31</v>
      </c>
      <c r="O6" s="6"/>
      <c r="P6" s="6"/>
      <c r="Q6" s="7"/>
      <c r="S6" t="s">
        <v>31</v>
      </c>
      <c r="W6" t="s">
        <v>31</v>
      </c>
      <c r="AA6" t="s">
        <v>31</v>
      </c>
      <c r="AE6" t="s">
        <v>31</v>
      </c>
      <c r="AJ6" t="s">
        <v>31</v>
      </c>
      <c r="AN6" t="s">
        <v>31</v>
      </c>
      <c r="AR6" t="s">
        <v>31</v>
      </c>
      <c r="AV6" t="s">
        <v>31</v>
      </c>
    </row>
    <row r="7" spans="1:51" ht="12.75" customHeight="1">
      <c r="A7" s="4" t="s">
        <v>32</v>
      </c>
      <c r="B7" s="6"/>
      <c r="C7" s="8"/>
      <c r="D7" s="9" t="s">
        <v>33</v>
      </c>
      <c r="E7" s="9" t="s">
        <v>34</v>
      </c>
      <c r="F7" s="6"/>
      <c r="G7" s="8"/>
      <c r="H7" s="9" t="s">
        <v>33</v>
      </c>
      <c r="I7" s="9" t="s">
        <v>34</v>
      </c>
      <c r="J7" s="6"/>
      <c r="K7" s="8"/>
      <c r="L7" s="9" t="s">
        <v>33</v>
      </c>
      <c r="M7" s="9" t="s">
        <v>34</v>
      </c>
      <c r="N7" s="6"/>
      <c r="O7" s="8"/>
      <c r="P7" s="9" t="s">
        <v>33</v>
      </c>
      <c r="Q7" s="9" t="s">
        <v>34</v>
      </c>
      <c r="R7" t="s">
        <v>32</v>
      </c>
      <c r="U7" t="s">
        <v>33</v>
      </c>
      <c r="V7" t="s">
        <v>34</v>
      </c>
      <c r="Y7" t="s">
        <v>33</v>
      </c>
      <c r="Z7" t="s">
        <v>34</v>
      </c>
      <c r="AC7" t="s">
        <v>33</v>
      </c>
      <c r="AD7" t="s">
        <v>34</v>
      </c>
      <c r="AG7" t="s">
        <v>33</v>
      </c>
      <c r="AH7" t="s">
        <v>34</v>
      </c>
      <c r="AI7" t="s">
        <v>32</v>
      </c>
      <c r="AL7" t="s">
        <v>33</v>
      </c>
      <c r="AM7" t="s">
        <v>34</v>
      </c>
      <c r="AP7" t="s">
        <v>33</v>
      </c>
      <c r="AQ7" t="s">
        <v>34</v>
      </c>
      <c r="AT7" t="s">
        <v>33</v>
      </c>
      <c r="AU7" t="s">
        <v>34</v>
      </c>
      <c r="AX7" t="s">
        <v>33</v>
      </c>
      <c r="AY7" t="s">
        <v>34</v>
      </c>
    </row>
    <row r="8" spans="1:51" ht="12.75" customHeight="1">
      <c r="A8" s="4"/>
      <c r="B8" s="6"/>
      <c r="C8" s="9" t="s">
        <v>35</v>
      </c>
      <c r="D8" s="4" t="s">
        <v>31</v>
      </c>
      <c r="E8" s="10" t="s">
        <v>31</v>
      </c>
      <c r="F8" s="6"/>
      <c r="G8" s="9" t="s">
        <v>35</v>
      </c>
      <c r="H8" s="4" t="s">
        <v>31</v>
      </c>
      <c r="I8" s="10" t="s">
        <v>31</v>
      </c>
      <c r="J8" s="6"/>
      <c r="K8" s="9" t="s">
        <v>35</v>
      </c>
      <c r="L8" s="4" t="s">
        <v>31</v>
      </c>
      <c r="M8" s="10" t="s">
        <v>31</v>
      </c>
      <c r="N8" s="6"/>
      <c r="O8" s="9" t="s">
        <v>35</v>
      </c>
      <c r="P8" s="4" t="s">
        <v>31</v>
      </c>
      <c r="Q8" s="10" t="s">
        <v>31</v>
      </c>
      <c r="T8" t="s">
        <v>35</v>
      </c>
      <c r="U8" t="s">
        <v>31</v>
      </c>
      <c r="V8" t="s">
        <v>31</v>
      </c>
      <c r="X8" t="s">
        <v>35</v>
      </c>
      <c r="Y8" t="s">
        <v>31</v>
      </c>
      <c r="Z8" t="s">
        <v>31</v>
      </c>
      <c r="AB8" t="s">
        <v>35</v>
      </c>
      <c r="AC8" t="s">
        <v>31</v>
      </c>
      <c r="AD8" t="s">
        <v>31</v>
      </c>
      <c r="AF8" t="s">
        <v>35</v>
      </c>
      <c r="AG8" t="s">
        <v>31</v>
      </c>
      <c r="AH8" t="s">
        <v>31</v>
      </c>
      <c r="AK8" t="s">
        <v>35</v>
      </c>
      <c r="AL8" t="s">
        <v>31</v>
      </c>
      <c r="AM8" t="s">
        <v>31</v>
      </c>
      <c r="AO8" t="s">
        <v>35</v>
      </c>
      <c r="AP8" t="s">
        <v>31</v>
      </c>
      <c r="AQ8" t="s">
        <v>31</v>
      </c>
      <c r="AS8" t="s">
        <v>35</v>
      </c>
      <c r="AT8" t="s">
        <v>31</v>
      </c>
      <c r="AU8" t="s">
        <v>31</v>
      </c>
      <c r="AW8" t="s">
        <v>35</v>
      </c>
      <c r="AX8" t="s">
        <v>31</v>
      </c>
      <c r="AY8" t="s">
        <v>31</v>
      </c>
    </row>
    <row r="9" spans="1:51" ht="12.75" customHeight="1">
      <c r="A9" s="11" t="s">
        <v>36</v>
      </c>
      <c r="B9" s="24">
        <v>1091365.019</v>
      </c>
      <c r="C9" s="25">
        <v>39.49</v>
      </c>
      <c r="D9" s="26">
        <v>884846</v>
      </c>
      <c r="E9" s="28">
        <v>206519.019</v>
      </c>
      <c r="F9" s="24">
        <v>601801.423</v>
      </c>
      <c r="G9" s="25">
        <v>21.78</v>
      </c>
      <c r="H9" s="26">
        <v>491571</v>
      </c>
      <c r="I9" s="28">
        <v>110230.423</v>
      </c>
      <c r="J9" s="24">
        <v>358051.672</v>
      </c>
      <c r="K9" s="25">
        <v>12.96</v>
      </c>
      <c r="L9" s="26">
        <v>109729</v>
      </c>
      <c r="M9" s="28">
        <v>248322.672</v>
      </c>
      <c r="N9" s="24">
        <v>186332.701</v>
      </c>
      <c r="O9" s="25">
        <v>6.74</v>
      </c>
      <c r="P9" s="26">
        <v>171177</v>
      </c>
      <c r="Q9" s="28">
        <v>15155.701</v>
      </c>
      <c r="R9" t="s">
        <v>36</v>
      </c>
      <c r="S9">
        <v>71398.761</v>
      </c>
      <c r="T9">
        <v>2.58</v>
      </c>
      <c r="U9">
        <v>56779</v>
      </c>
      <c r="V9">
        <v>14619.761</v>
      </c>
      <c r="W9">
        <v>43617.233</v>
      </c>
      <c r="X9">
        <v>1.58</v>
      </c>
      <c r="Y9">
        <v>18868</v>
      </c>
      <c r="Z9">
        <v>24749.233</v>
      </c>
      <c r="AA9">
        <v>277871.441</v>
      </c>
      <c r="AB9">
        <v>10.06</v>
      </c>
      <c r="AC9">
        <v>266564</v>
      </c>
      <c r="AD9">
        <v>11307.441</v>
      </c>
      <c r="AE9">
        <v>37728.677</v>
      </c>
      <c r="AF9">
        <v>1.37</v>
      </c>
      <c r="AG9">
        <v>35780</v>
      </c>
      <c r="AH9">
        <v>1948.677</v>
      </c>
      <c r="AI9" t="s">
        <v>36</v>
      </c>
      <c r="AJ9">
        <v>52242.363</v>
      </c>
      <c r="AK9">
        <v>1.89</v>
      </c>
      <c r="AL9">
        <v>26321</v>
      </c>
      <c r="AM9">
        <v>25921.363</v>
      </c>
      <c r="AN9">
        <v>10106.309</v>
      </c>
      <c r="AO9">
        <v>0.37</v>
      </c>
      <c r="AP9">
        <v>7513</v>
      </c>
      <c r="AQ9">
        <v>2593.309</v>
      </c>
      <c r="AR9">
        <v>21022.879</v>
      </c>
      <c r="AS9">
        <v>0.76</v>
      </c>
      <c r="AT9">
        <v>17683</v>
      </c>
      <c r="AU9">
        <v>3339.879</v>
      </c>
      <c r="AV9">
        <v>11827.014</v>
      </c>
      <c r="AW9">
        <v>0.43</v>
      </c>
      <c r="AX9">
        <v>8405</v>
      </c>
      <c r="AY9">
        <v>3422.014</v>
      </c>
    </row>
    <row r="10" spans="1:17" ht="12.75" customHeight="1">
      <c r="A10" s="14"/>
      <c r="B10" s="30"/>
      <c r="C10" s="31"/>
      <c r="D10" s="32"/>
      <c r="E10" s="34"/>
      <c r="F10" s="30"/>
      <c r="G10" s="31"/>
      <c r="H10" s="32"/>
      <c r="I10" s="34"/>
      <c r="J10" s="30"/>
      <c r="K10" s="31"/>
      <c r="L10" s="32"/>
      <c r="M10" s="34"/>
      <c r="N10" s="30"/>
      <c r="O10" s="31"/>
      <c r="P10" s="32"/>
      <c r="Q10" s="34"/>
    </row>
    <row r="11" spans="1:51" ht="12.75" customHeight="1">
      <c r="A11" s="14" t="s">
        <v>37</v>
      </c>
      <c r="B11" s="30">
        <v>194459.124</v>
      </c>
      <c r="C11" s="31">
        <v>32.16</v>
      </c>
      <c r="D11" s="32">
        <v>143011</v>
      </c>
      <c r="E11" s="34">
        <v>51448.124</v>
      </c>
      <c r="F11" s="30">
        <v>198915.349</v>
      </c>
      <c r="G11" s="31">
        <v>32.9</v>
      </c>
      <c r="H11" s="32">
        <v>142502</v>
      </c>
      <c r="I11" s="34">
        <v>56413.349</v>
      </c>
      <c r="J11" s="30">
        <v>64774.725</v>
      </c>
      <c r="K11" s="31">
        <v>10.71</v>
      </c>
      <c r="L11" s="32">
        <v>23262</v>
      </c>
      <c r="M11" s="34">
        <v>41512.725</v>
      </c>
      <c r="N11" s="30">
        <v>28748.652</v>
      </c>
      <c r="O11" s="31">
        <v>4.75</v>
      </c>
      <c r="P11" s="32">
        <v>25741</v>
      </c>
      <c r="Q11" s="34">
        <v>3007.652</v>
      </c>
      <c r="R11" t="s">
        <v>37</v>
      </c>
      <c r="S11">
        <v>24320.993</v>
      </c>
      <c r="T11">
        <v>4.02</v>
      </c>
      <c r="U11">
        <v>17171</v>
      </c>
      <c r="V11">
        <v>7149.993</v>
      </c>
      <c r="W11">
        <v>10324.801</v>
      </c>
      <c r="X11">
        <v>1.71</v>
      </c>
      <c r="Y11">
        <v>3665</v>
      </c>
      <c r="Z11">
        <v>6659.801</v>
      </c>
      <c r="AA11">
        <v>52011.7229999999</v>
      </c>
      <c r="AB11">
        <v>8.6</v>
      </c>
      <c r="AC11">
        <v>49084</v>
      </c>
      <c r="AD11">
        <v>2927.723</v>
      </c>
      <c r="AE11">
        <v>7090.201</v>
      </c>
      <c r="AF11">
        <v>1.17</v>
      </c>
      <c r="AG11">
        <v>6483</v>
      </c>
      <c r="AH11">
        <v>607.201</v>
      </c>
      <c r="AI11" t="s">
        <v>37</v>
      </c>
      <c r="AJ11">
        <v>14825.501</v>
      </c>
      <c r="AK11">
        <v>2.45</v>
      </c>
      <c r="AL11">
        <v>12025</v>
      </c>
      <c r="AM11">
        <v>2800.501</v>
      </c>
      <c r="AN11">
        <v>2426.923</v>
      </c>
      <c r="AO11">
        <v>0.4</v>
      </c>
      <c r="AP11">
        <v>1690</v>
      </c>
      <c r="AQ11">
        <v>736.923</v>
      </c>
      <c r="AR11">
        <v>3513.433</v>
      </c>
      <c r="AS11">
        <v>0.58</v>
      </c>
      <c r="AT11">
        <v>2738</v>
      </c>
      <c r="AU11">
        <v>775.433</v>
      </c>
      <c r="AV11">
        <v>3233.346</v>
      </c>
      <c r="AW11">
        <v>0.53</v>
      </c>
      <c r="AX11">
        <v>1809</v>
      </c>
      <c r="AY11">
        <v>1424.346</v>
      </c>
    </row>
    <row r="12" spans="1:51" ht="12.75" customHeight="1">
      <c r="A12" s="14" t="s">
        <v>38</v>
      </c>
      <c r="B12" s="30">
        <v>293985.673</v>
      </c>
      <c r="C12" s="31">
        <v>45.97</v>
      </c>
      <c r="D12" s="32">
        <v>199514</v>
      </c>
      <c r="E12" s="34">
        <v>94471.673</v>
      </c>
      <c r="F12" s="30">
        <v>149113.53</v>
      </c>
      <c r="G12" s="31">
        <v>23.32</v>
      </c>
      <c r="H12" s="32">
        <v>97288</v>
      </c>
      <c r="I12" s="34">
        <v>51825.53</v>
      </c>
      <c r="J12" s="30">
        <v>46912.884</v>
      </c>
      <c r="K12" s="31">
        <v>7.34</v>
      </c>
      <c r="L12" s="32">
        <v>19094</v>
      </c>
      <c r="M12" s="34">
        <v>27818.884</v>
      </c>
      <c r="N12" s="30">
        <v>36262.9</v>
      </c>
      <c r="O12" s="31">
        <v>5.67</v>
      </c>
      <c r="P12" s="32">
        <v>33291</v>
      </c>
      <c r="Q12" s="34">
        <v>2971.9</v>
      </c>
      <c r="R12" t="s">
        <v>38</v>
      </c>
      <c r="S12">
        <v>39161.006</v>
      </c>
      <c r="T12">
        <v>6.12</v>
      </c>
      <c r="U12">
        <v>31058</v>
      </c>
      <c r="V12">
        <v>8103.006</v>
      </c>
      <c r="W12">
        <v>11302.611</v>
      </c>
      <c r="X12">
        <v>1.77</v>
      </c>
      <c r="Y12">
        <v>3579</v>
      </c>
      <c r="Z12">
        <v>7723.611</v>
      </c>
      <c r="AA12">
        <v>43442.136</v>
      </c>
      <c r="AB12">
        <v>6.79</v>
      </c>
      <c r="AC12">
        <v>41380</v>
      </c>
      <c r="AD12">
        <v>2062.136</v>
      </c>
      <c r="AE12">
        <v>5890.649</v>
      </c>
      <c r="AF12">
        <v>0.92</v>
      </c>
      <c r="AG12">
        <v>5564</v>
      </c>
      <c r="AH12">
        <v>326.649</v>
      </c>
      <c r="AI12" t="s">
        <v>38</v>
      </c>
      <c r="AJ12">
        <v>6098.818</v>
      </c>
      <c r="AK12">
        <v>0.95</v>
      </c>
      <c r="AL12">
        <v>4111</v>
      </c>
      <c r="AM12">
        <v>1987.818</v>
      </c>
      <c r="AN12">
        <v>1693.767</v>
      </c>
      <c r="AO12">
        <v>0.26</v>
      </c>
      <c r="AP12">
        <v>1248</v>
      </c>
      <c r="AQ12">
        <v>445.767</v>
      </c>
      <c r="AR12">
        <v>3559.934</v>
      </c>
      <c r="AS12">
        <v>0.56</v>
      </c>
      <c r="AT12">
        <v>3071</v>
      </c>
      <c r="AU12">
        <v>488.934</v>
      </c>
      <c r="AV12">
        <v>2033.89</v>
      </c>
      <c r="AW12">
        <v>0.32</v>
      </c>
      <c r="AX12">
        <v>1395</v>
      </c>
      <c r="AY12">
        <v>638.89</v>
      </c>
    </row>
    <row r="13" spans="1:51" ht="12.75" customHeight="1">
      <c r="A13" s="14" t="s">
        <v>39</v>
      </c>
      <c r="B13" s="30">
        <v>330727.929</v>
      </c>
      <c r="C13" s="31">
        <v>33.53</v>
      </c>
      <c r="D13" s="32">
        <v>243425</v>
      </c>
      <c r="E13" s="34">
        <v>87302.929</v>
      </c>
      <c r="F13" s="30">
        <v>273530.294</v>
      </c>
      <c r="G13" s="31">
        <v>27.73</v>
      </c>
      <c r="H13" s="32">
        <v>164636</v>
      </c>
      <c r="I13" s="34">
        <v>108894.294</v>
      </c>
      <c r="J13" s="30">
        <v>112598.972</v>
      </c>
      <c r="K13" s="31">
        <v>11.42</v>
      </c>
      <c r="L13" s="32">
        <v>35776</v>
      </c>
      <c r="M13" s="34">
        <v>76822.972</v>
      </c>
      <c r="N13" s="30">
        <v>49178.702</v>
      </c>
      <c r="O13" s="31">
        <v>4.99</v>
      </c>
      <c r="P13" s="32">
        <v>44455</v>
      </c>
      <c r="Q13" s="34">
        <v>4723.702</v>
      </c>
      <c r="R13" t="s">
        <v>39</v>
      </c>
      <c r="S13">
        <v>41783.957</v>
      </c>
      <c r="T13">
        <v>4.24</v>
      </c>
      <c r="U13">
        <v>31336</v>
      </c>
      <c r="V13">
        <v>10447.957</v>
      </c>
      <c r="W13">
        <v>14483.395</v>
      </c>
      <c r="X13">
        <v>1.47</v>
      </c>
      <c r="Y13">
        <v>5570</v>
      </c>
      <c r="Z13">
        <v>8913.395</v>
      </c>
      <c r="AA13">
        <v>118934.488</v>
      </c>
      <c r="AB13">
        <v>12.06</v>
      </c>
      <c r="AC13">
        <v>109808</v>
      </c>
      <c r="AD13">
        <v>9126.488</v>
      </c>
      <c r="AE13">
        <v>15491.717</v>
      </c>
      <c r="AF13">
        <v>1.57</v>
      </c>
      <c r="AG13">
        <v>14365</v>
      </c>
      <c r="AH13">
        <v>1126.717</v>
      </c>
      <c r="AI13" t="s">
        <v>39</v>
      </c>
      <c r="AJ13">
        <v>14955.361</v>
      </c>
      <c r="AK13">
        <v>1.52</v>
      </c>
      <c r="AL13">
        <v>10050</v>
      </c>
      <c r="AM13">
        <v>4905.361</v>
      </c>
      <c r="AN13">
        <v>3322.763</v>
      </c>
      <c r="AO13">
        <v>0.34</v>
      </c>
      <c r="AP13">
        <v>2290</v>
      </c>
      <c r="AQ13">
        <v>1032.763</v>
      </c>
      <c r="AR13">
        <v>6455.279</v>
      </c>
      <c r="AS13">
        <v>0.65</v>
      </c>
      <c r="AT13">
        <v>5510</v>
      </c>
      <c r="AU13">
        <v>945.279</v>
      </c>
      <c r="AV13">
        <v>4920.835</v>
      </c>
      <c r="AW13">
        <v>0.5</v>
      </c>
      <c r="AX13">
        <v>3251</v>
      </c>
      <c r="AY13">
        <v>1669.835</v>
      </c>
    </row>
    <row r="14" spans="1:51" ht="12.75" customHeight="1">
      <c r="A14" s="14" t="s">
        <v>40</v>
      </c>
      <c r="B14" s="30">
        <v>154392.088</v>
      </c>
      <c r="C14" s="31">
        <v>26.59</v>
      </c>
      <c r="D14" s="32">
        <v>125327</v>
      </c>
      <c r="E14" s="34">
        <v>29065.088</v>
      </c>
      <c r="F14" s="30">
        <v>155496.806</v>
      </c>
      <c r="G14" s="31">
        <v>26.78</v>
      </c>
      <c r="H14" s="32">
        <v>123962</v>
      </c>
      <c r="I14" s="34">
        <v>31534.806</v>
      </c>
      <c r="J14" s="30">
        <v>51031.958</v>
      </c>
      <c r="K14" s="31">
        <v>8.79</v>
      </c>
      <c r="L14" s="32">
        <v>16597</v>
      </c>
      <c r="M14" s="34">
        <v>34434.958</v>
      </c>
      <c r="N14" s="30">
        <v>25679.738</v>
      </c>
      <c r="O14" s="31">
        <v>4.42</v>
      </c>
      <c r="P14" s="32">
        <v>22865</v>
      </c>
      <c r="Q14" s="34">
        <v>2814.738</v>
      </c>
      <c r="R14" t="s">
        <v>40</v>
      </c>
      <c r="S14">
        <v>26401.862</v>
      </c>
      <c r="T14">
        <v>4.55</v>
      </c>
      <c r="U14">
        <v>18195</v>
      </c>
      <c r="V14">
        <v>8206.862</v>
      </c>
      <c r="W14">
        <v>8527.233</v>
      </c>
      <c r="X14">
        <v>1.47</v>
      </c>
      <c r="Y14">
        <v>2941</v>
      </c>
      <c r="Z14">
        <v>5586.233</v>
      </c>
      <c r="AA14">
        <v>74878.669</v>
      </c>
      <c r="AB14">
        <v>12.9</v>
      </c>
      <c r="AC14">
        <v>40139</v>
      </c>
      <c r="AD14">
        <v>34739.669</v>
      </c>
      <c r="AE14">
        <v>6762.685</v>
      </c>
      <c r="AF14">
        <v>1.16</v>
      </c>
      <c r="AG14">
        <v>6423</v>
      </c>
      <c r="AH14">
        <v>339.685</v>
      </c>
      <c r="AI14" t="s">
        <v>40</v>
      </c>
      <c r="AJ14">
        <v>71894.735</v>
      </c>
      <c r="AK14">
        <v>12.38</v>
      </c>
      <c r="AL14">
        <v>9227</v>
      </c>
      <c r="AM14">
        <v>62667.735</v>
      </c>
      <c r="AN14">
        <v>1534.934</v>
      </c>
      <c r="AO14">
        <v>0.26</v>
      </c>
      <c r="AP14">
        <v>1047</v>
      </c>
      <c r="AQ14">
        <v>487.934</v>
      </c>
      <c r="AR14">
        <v>2448.956</v>
      </c>
      <c r="AS14">
        <v>0.42</v>
      </c>
      <c r="AT14">
        <v>2154</v>
      </c>
      <c r="AU14">
        <v>294.956</v>
      </c>
      <c r="AV14">
        <v>1573.136</v>
      </c>
      <c r="AW14">
        <v>0.27</v>
      </c>
      <c r="AX14">
        <v>1057</v>
      </c>
      <c r="AY14">
        <v>516.136</v>
      </c>
    </row>
    <row r="15" spans="1:51" ht="12.75" customHeight="1">
      <c r="A15" s="14" t="s">
        <v>41</v>
      </c>
      <c r="B15" s="30">
        <v>172086.978</v>
      </c>
      <c r="C15" s="31">
        <v>28.96</v>
      </c>
      <c r="D15" s="32">
        <v>137983</v>
      </c>
      <c r="E15" s="34">
        <v>34103.978</v>
      </c>
      <c r="F15" s="30">
        <v>170244.132</v>
      </c>
      <c r="G15" s="31">
        <v>28.65</v>
      </c>
      <c r="H15" s="32">
        <v>136684</v>
      </c>
      <c r="I15" s="34">
        <v>33560.132</v>
      </c>
      <c r="J15" s="30">
        <v>51460.599</v>
      </c>
      <c r="K15" s="31">
        <v>8.66</v>
      </c>
      <c r="L15" s="32">
        <v>19606</v>
      </c>
      <c r="M15" s="34">
        <v>31854.599</v>
      </c>
      <c r="N15" s="30">
        <v>24064.152</v>
      </c>
      <c r="O15" s="31">
        <v>4.05</v>
      </c>
      <c r="P15" s="32">
        <v>21913</v>
      </c>
      <c r="Q15" s="34">
        <v>2151.152</v>
      </c>
      <c r="R15" t="s">
        <v>41</v>
      </c>
      <c r="S15">
        <v>29559.643</v>
      </c>
      <c r="T15">
        <v>4.97</v>
      </c>
      <c r="U15">
        <v>18734</v>
      </c>
      <c r="V15">
        <v>10825.643</v>
      </c>
      <c r="W15">
        <v>12262.846</v>
      </c>
      <c r="X15">
        <v>2.06</v>
      </c>
      <c r="Y15">
        <v>4417</v>
      </c>
      <c r="Z15">
        <v>7845.846</v>
      </c>
      <c r="AA15">
        <v>80048.922</v>
      </c>
      <c r="AB15">
        <v>13.47</v>
      </c>
      <c r="AC15">
        <v>73657</v>
      </c>
      <c r="AD15">
        <v>6391.922</v>
      </c>
      <c r="AE15">
        <v>7098.231</v>
      </c>
      <c r="AF15">
        <v>1.19</v>
      </c>
      <c r="AG15">
        <v>6620</v>
      </c>
      <c r="AH15">
        <v>478.231</v>
      </c>
      <c r="AI15" t="s">
        <v>41</v>
      </c>
      <c r="AJ15">
        <v>6486.925</v>
      </c>
      <c r="AK15">
        <v>1.09</v>
      </c>
      <c r="AL15">
        <v>4183</v>
      </c>
      <c r="AM15">
        <v>2303.925</v>
      </c>
      <c r="AN15">
        <v>1534.573</v>
      </c>
      <c r="AO15">
        <v>0.26</v>
      </c>
      <c r="AP15">
        <v>885</v>
      </c>
      <c r="AQ15">
        <v>649.573</v>
      </c>
      <c r="AR15">
        <v>3861.203</v>
      </c>
      <c r="AS15">
        <v>0.65</v>
      </c>
      <c r="AT15">
        <v>3252</v>
      </c>
      <c r="AU15">
        <v>609.203</v>
      </c>
      <c r="AV15">
        <v>35587.554</v>
      </c>
      <c r="AW15">
        <v>5.99</v>
      </c>
      <c r="AX15">
        <v>6509</v>
      </c>
      <c r="AY15">
        <v>29078.554</v>
      </c>
    </row>
    <row r="16" spans="1:51" ht="12.75" customHeight="1">
      <c r="A16" s="17" t="s">
        <v>42</v>
      </c>
      <c r="B16" s="36">
        <v>332420.203</v>
      </c>
      <c r="C16" s="37">
        <v>34.01</v>
      </c>
      <c r="D16" s="38">
        <v>249176</v>
      </c>
      <c r="E16" s="40">
        <v>83244.203</v>
      </c>
      <c r="F16" s="36">
        <v>221970.731</v>
      </c>
      <c r="G16" s="37">
        <v>22.71</v>
      </c>
      <c r="H16" s="38">
        <v>175723</v>
      </c>
      <c r="I16" s="40">
        <v>46247.731</v>
      </c>
      <c r="J16" s="36">
        <v>96064.027</v>
      </c>
      <c r="K16" s="37">
        <v>9.83</v>
      </c>
      <c r="L16" s="38">
        <v>36420</v>
      </c>
      <c r="M16" s="40">
        <v>59644.027</v>
      </c>
      <c r="N16" s="36">
        <v>49909.617</v>
      </c>
      <c r="O16" s="37">
        <v>5.11</v>
      </c>
      <c r="P16" s="38">
        <v>45668</v>
      </c>
      <c r="Q16" s="40">
        <v>4241.617</v>
      </c>
      <c r="R16" t="s">
        <v>42</v>
      </c>
      <c r="S16">
        <v>32487.894</v>
      </c>
      <c r="T16">
        <v>3.32</v>
      </c>
      <c r="U16">
        <v>22562</v>
      </c>
      <c r="V16">
        <v>9925.894</v>
      </c>
      <c r="W16">
        <v>17038.689</v>
      </c>
      <c r="X16">
        <v>1.74</v>
      </c>
      <c r="Y16">
        <v>5180</v>
      </c>
      <c r="Z16">
        <v>11858.689</v>
      </c>
      <c r="AA16">
        <v>137568.335</v>
      </c>
      <c r="AB16">
        <v>14.07</v>
      </c>
      <c r="AC16">
        <v>108376</v>
      </c>
      <c r="AD16">
        <v>29192.335</v>
      </c>
      <c r="AE16">
        <v>42500.86</v>
      </c>
      <c r="AF16">
        <v>4.35</v>
      </c>
      <c r="AG16">
        <v>13439</v>
      </c>
      <c r="AH16">
        <v>29061.86</v>
      </c>
      <c r="AI16" t="s">
        <v>42</v>
      </c>
      <c r="AJ16">
        <v>30839.293</v>
      </c>
      <c r="AK16">
        <v>3.16</v>
      </c>
      <c r="AL16">
        <v>10652</v>
      </c>
      <c r="AM16">
        <v>20187.293</v>
      </c>
      <c r="AN16">
        <v>4581.745</v>
      </c>
      <c r="AO16">
        <v>0.47</v>
      </c>
      <c r="AP16">
        <v>1973</v>
      </c>
      <c r="AQ16">
        <v>2608.745</v>
      </c>
      <c r="AR16">
        <v>7410.616</v>
      </c>
      <c r="AS16">
        <v>0.76</v>
      </c>
      <c r="AT16">
        <v>5873</v>
      </c>
      <c r="AU16">
        <v>1537.616</v>
      </c>
      <c r="AV16">
        <v>4616.52</v>
      </c>
      <c r="AW16">
        <v>0.47</v>
      </c>
      <c r="AX16">
        <v>2349</v>
      </c>
      <c r="AY16">
        <v>2267.52</v>
      </c>
    </row>
    <row r="17" spans="1:48" ht="12.75" customHeight="1">
      <c r="A17" s="14" t="s">
        <v>93</v>
      </c>
      <c r="B17" s="30">
        <v>1478071.995</v>
      </c>
      <c r="C17" s="31">
        <v>201.22</v>
      </c>
      <c r="D17" s="32">
        <v>1098436</v>
      </c>
      <c r="E17" s="34">
        <v>379635.995</v>
      </c>
      <c r="F17" s="30">
        <v>1169270.842</v>
      </c>
      <c r="G17" s="31">
        <v>162.09</v>
      </c>
      <c r="H17" s="32">
        <v>840795</v>
      </c>
      <c r="I17" s="34">
        <v>328475.84200000006</v>
      </c>
      <c r="J17" s="30">
        <v>422843.165</v>
      </c>
      <c r="K17" s="31">
        <v>56.75</v>
      </c>
      <c r="L17" s="32">
        <v>150755</v>
      </c>
      <c r="M17" s="34">
        <v>272088.165</v>
      </c>
      <c r="N17" s="30">
        <v>213843.761</v>
      </c>
      <c r="O17" s="31">
        <v>28.99</v>
      </c>
      <c r="P17" s="32">
        <v>193933</v>
      </c>
      <c r="Q17" s="34">
        <v>19910.761</v>
      </c>
      <c r="R17" t="s">
        <v>93</v>
      </c>
      <c r="S17">
        <v>193715.355</v>
      </c>
      <c r="W17">
        <v>73939.575</v>
      </c>
      <c r="X17">
        <v>10.22</v>
      </c>
      <c r="AA17">
        <v>506884.2729999999</v>
      </c>
      <c r="AE17">
        <v>84834.343</v>
      </c>
      <c r="AI17" t="s">
        <v>93</v>
      </c>
      <c r="AJ17">
        <v>145100.633</v>
      </c>
      <c r="AN17">
        <v>15094.704999999998</v>
      </c>
      <c r="AR17">
        <v>27249.421000000002</v>
      </c>
      <c r="AV17">
        <v>51965.281</v>
      </c>
    </row>
    <row r="18" spans="1:17" ht="12.75" customHeight="1">
      <c r="A18" s="14"/>
      <c r="B18" s="30"/>
      <c r="C18" s="31"/>
      <c r="D18" s="32"/>
      <c r="E18" s="34"/>
      <c r="F18" s="30"/>
      <c r="G18" s="31"/>
      <c r="H18" s="32"/>
      <c r="I18" s="34"/>
      <c r="J18" s="30"/>
      <c r="K18" s="31"/>
      <c r="L18" s="32"/>
      <c r="M18" s="34"/>
      <c r="N18" s="30"/>
      <c r="O18" s="31"/>
      <c r="P18" s="32"/>
      <c r="Q18" s="34"/>
    </row>
    <row r="19" spans="1:51" ht="12.75" customHeight="1">
      <c r="A19" s="14" t="s">
        <v>43</v>
      </c>
      <c r="B19" s="30">
        <v>392451.769</v>
      </c>
      <c r="C19" s="31">
        <v>30.26</v>
      </c>
      <c r="D19" s="32">
        <v>319529</v>
      </c>
      <c r="E19" s="34">
        <v>72922.769</v>
      </c>
      <c r="F19" s="30">
        <v>353401.098</v>
      </c>
      <c r="G19" s="31">
        <v>27.25</v>
      </c>
      <c r="H19" s="32">
        <v>289693</v>
      </c>
      <c r="I19" s="34">
        <v>63708.098</v>
      </c>
      <c r="J19" s="30">
        <v>176388.899</v>
      </c>
      <c r="K19" s="31">
        <v>13.6</v>
      </c>
      <c r="L19" s="32">
        <v>63656</v>
      </c>
      <c r="M19" s="34">
        <v>112732.899</v>
      </c>
      <c r="N19" s="30">
        <v>52711.74</v>
      </c>
      <c r="O19" s="31">
        <v>4.06</v>
      </c>
      <c r="P19" s="32">
        <v>48889</v>
      </c>
      <c r="Q19" s="34">
        <v>3822.74</v>
      </c>
      <c r="R19" t="s">
        <v>43</v>
      </c>
      <c r="S19">
        <v>40533.79</v>
      </c>
      <c r="T19">
        <v>3.13</v>
      </c>
      <c r="U19">
        <v>31463</v>
      </c>
      <c r="V19">
        <v>9070.79</v>
      </c>
      <c r="W19">
        <v>23532.794</v>
      </c>
      <c r="X19">
        <v>1.81</v>
      </c>
      <c r="Y19">
        <v>9527</v>
      </c>
      <c r="Z19">
        <v>14005.794</v>
      </c>
      <c r="AA19">
        <v>188676.275</v>
      </c>
      <c r="AB19">
        <v>14.55</v>
      </c>
      <c r="AC19">
        <v>180019</v>
      </c>
      <c r="AD19">
        <v>8657.275</v>
      </c>
      <c r="AE19">
        <v>19847.261</v>
      </c>
      <c r="AF19">
        <v>1.53</v>
      </c>
      <c r="AG19">
        <v>18573</v>
      </c>
      <c r="AH19">
        <v>1274.261</v>
      </c>
      <c r="AI19" t="s">
        <v>43</v>
      </c>
      <c r="AJ19">
        <v>28220.438</v>
      </c>
      <c r="AK19">
        <v>2.18</v>
      </c>
      <c r="AL19">
        <v>21714</v>
      </c>
      <c r="AM19">
        <v>6506.438</v>
      </c>
      <c r="AN19">
        <v>6073.267</v>
      </c>
      <c r="AO19">
        <v>0.47</v>
      </c>
      <c r="AP19">
        <v>3903</v>
      </c>
      <c r="AQ19">
        <v>2170.267</v>
      </c>
      <c r="AR19">
        <v>8723.177</v>
      </c>
      <c r="AS19">
        <v>0.67</v>
      </c>
      <c r="AT19">
        <v>7520</v>
      </c>
      <c r="AU19">
        <v>1203.177</v>
      </c>
      <c r="AV19">
        <v>6347.108</v>
      </c>
      <c r="AW19">
        <v>0.49</v>
      </c>
      <c r="AX19">
        <v>4364</v>
      </c>
      <c r="AY19">
        <v>1983.108</v>
      </c>
    </row>
    <row r="20" spans="1:51" ht="12.75" customHeight="1">
      <c r="A20" s="14" t="s">
        <v>44</v>
      </c>
      <c r="B20" s="30">
        <v>233612.887</v>
      </c>
      <c r="C20" s="31">
        <v>26.02</v>
      </c>
      <c r="D20" s="32">
        <v>179762</v>
      </c>
      <c r="E20" s="34">
        <v>53850.887</v>
      </c>
      <c r="F20" s="30">
        <v>200166.389</v>
      </c>
      <c r="G20" s="31">
        <v>22.3</v>
      </c>
      <c r="H20" s="32">
        <v>152434</v>
      </c>
      <c r="I20" s="34">
        <v>47732.389</v>
      </c>
      <c r="J20" s="30">
        <v>91163.085</v>
      </c>
      <c r="K20" s="31">
        <v>10.15</v>
      </c>
      <c r="L20" s="32">
        <v>29504</v>
      </c>
      <c r="M20" s="34">
        <v>61659.085</v>
      </c>
      <c r="N20" s="30">
        <v>23753.362</v>
      </c>
      <c r="O20" s="31">
        <v>2.65</v>
      </c>
      <c r="P20" s="32">
        <v>21852</v>
      </c>
      <c r="Q20" s="34">
        <v>1901.362</v>
      </c>
      <c r="R20" t="s">
        <v>44</v>
      </c>
      <c r="S20">
        <v>16263.486</v>
      </c>
      <c r="T20">
        <v>1.81</v>
      </c>
      <c r="U20">
        <v>12220</v>
      </c>
      <c r="V20">
        <v>4043.486</v>
      </c>
      <c r="W20">
        <v>10544.651</v>
      </c>
      <c r="X20">
        <v>1.17</v>
      </c>
      <c r="Y20">
        <v>3587</v>
      </c>
      <c r="Z20">
        <v>6957.651</v>
      </c>
      <c r="AA20">
        <v>297619.303</v>
      </c>
      <c r="AB20">
        <v>33.15</v>
      </c>
      <c r="AC20">
        <v>272750</v>
      </c>
      <c r="AD20">
        <v>24869.303</v>
      </c>
      <c r="AE20">
        <v>7704.582</v>
      </c>
      <c r="AF20">
        <v>0.86</v>
      </c>
      <c r="AG20">
        <v>6814</v>
      </c>
      <c r="AH20">
        <v>890.582</v>
      </c>
      <c r="AI20" t="s">
        <v>44</v>
      </c>
      <c r="AJ20">
        <v>8134.651</v>
      </c>
      <c r="AK20">
        <v>0.91</v>
      </c>
      <c r="AL20">
        <v>5610</v>
      </c>
      <c r="AM20">
        <v>2524.651</v>
      </c>
      <c r="AN20">
        <v>2193.65</v>
      </c>
      <c r="AO20">
        <v>0.24</v>
      </c>
      <c r="AP20">
        <v>1388</v>
      </c>
      <c r="AQ20">
        <v>805.65</v>
      </c>
      <c r="AR20">
        <v>3435.517</v>
      </c>
      <c r="AS20">
        <v>0.38</v>
      </c>
      <c r="AT20">
        <v>2960</v>
      </c>
      <c r="AU20">
        <v>475.517</v>
      </c>
      <c r="AV20">
        <v>3126.256</v>
      </c>
      <c r="AW20">
        <v>0.35</v>
      </c>
      <c r="AX20">
        <v>2085</v>
      </c>
      <c r="AY20">
        <v>1041.256</v>
      </c>
    </row>
    <row r="21" spans="1:51" ht="12.75" customHeight="1">
      <c r="A21" s="14" t="s">
        <v>45</v>
      </c>
      <c r="B21" s="30">
        <v>261069.242</v>
      </c>
      <c r="C21" s="31">
        <v>28.42</v>
      </c>
      <c r="D21" s="32">
        <v>158282</v>
      </c>
      <c r="E21" s="34">
        <v>102787.242</v>
      </c>
      <c r="F21" s="30">
        <v>268857.436</v>
      </c>
      <c r="G21" s="31">
        <v>29.27</v>
      </c>
      <c r="H21" s="32">
        <v>223431</v>
      </c>
      <c r="I21" s="34">
        <v>45426.436</v>
      </c>
      <c r="J21" s="30">
        <v>104528.533</v>
      </c>
      <c r="K21" s="31">
        <v>11.38</v>
      </c>
      <c r="L21" s="32">
        <v>33124</v>
      </c>
      <c r="M21" s="34">
        <v>71404.533</v>
      </c>
      <c r="N21" s="30">
        <v>45003.712</v>
      </c>
      <c r="O21" s="31">
        <v>4.9</v>
      </c>
      <c r="P21" s="32">
        <v>41252</v>
      </c>
      <c r="Q21" s="34">
        <v>3751.712</v>
      </c>
      <c r="R21" t="s">
        <v>45</v>
      </c>
      <c r="S21">
        <v>30109.712</v>
      </c>
      <c r="T21">
        <v>3.28</v>
      </c>
      <c r="U21">
        <v>22487</v>
      </c>
      <c r="V21">
        <v>7622.712</v>
      </c>
      <c r="W21">
        <v>11381.318</v>
      </c>
      <c r="X21">
        <v>1.24</v>
      </c>
      <c r="Y21">
        <v>5065</v>
      </c>
      <c r="Z21">
        <v>6316.318</v>
      </c>
      <c r="AA21">
        <v>157028.302</v>
      </c>
      <c r="AB21">
        <v>17.09</v>
      </c>
      <c r="AC21">
        <v>113802</v>
      </c>
      <c r="AD21">
        <v>43226.302</v>
      </c>
      <c r="AE21">
        <v>13397.78</v>
      </c>
      <c r="AF21">
        <v>1.46</v>
      </c>
      <c r="AG21">
        <v>12782</v>
      </c>
      <c r="AH21">
        <v>615.78</v>
      </c>
      <c r="AI21" t="s">
        <v>45</v>
      </c>
      <c r="AJ21">
        <v>14060.578</v>
      </c>
      <c r="AK21">
        <v>1.53</v>
      </c>
      <c r="AL21">
        <v>9960</v>
      </c>
      <c r="AM21">
        <v>4100.578</v>
      </c>
      <c r="AN21">
        <v>2718.909</v>
      </c>
      <c r="AO21">
        <v>0.3</v>
      </c>
      <c r="AP21">
        <v>1798</v>
      </c>
      <c r="AQ21">
        <v>920.909</v>
      </c>
      <c r="AR21">
        <v>5303.649</v>
      </c>
      <c r="AS21">
        <v>0.58</v>
      </c>
      <c r="AT21">
        <v>4867</v>
      </c>
      <c r="AU21">
        <v>436.649</v>
      </c>
      <c r="AV21">
        <v>5215.593</v>
      </c>
      <c r="AW21">
        <v>0.57</v>
      </c>
      <c r="AX21">
        <v>2907</v>
      </c>
      <c r="AY21">
        <v>2308.593</v>
      </c>
    </row>
    <row r="22" spans="1:51" ht="12.75" customHeight="1">
      <c r="A22" s="11" t="s">
        <v>50</v>
      </c>
      <c r="B22" s="24">
        <v>392250.104</v>
      </c>
      <c r="C22" s="25">
        <v>34.11</v>
      </c>
      <c r="D22" s="26">
        <v>321059</v>
      </c>
      <c r="E22" s="28">
        <v>71191.104</v>
      </c>
      <c r="F22" s="24">
        <v>317167.427</v>
      </c>
      <c r="G22" s="25">
        <v>27.58</v>
      </c>
      <c r="H22" s="26">
        <v>252254</v>
      </c>
      <c r="I22" s="28">
        <v>64913.427</v>
      </c>
      <c r="J22" s="24">
        <v>94739.239</v>
      </c>
      <c r="K22" s="25">
        <v>8.24</v>
      </c>
      <c r="L22" s="26">
        <v>35689</v>
      </c>
      <c r="M22" s="28">
        <v>59050.239</v>
      </c>
      <c r="N22" s="24">
        <v>59011.484</v>
      </c>
      <c r="O22" s="25">
        <v>5.13</v>
      </c>
      <c r="P22" s="26">
        <v>56178</v>
      </c>
      <c r="Q22" s="28">
        <v>2833.484</v>
      </c>
      <c r="R22" t="s">
        <v>50</v>
      </c>
      <c r="S22">
        <v>61445.319</v>
      </c>
      <c r="T22">
        <v>5.34</v>
      </c>
      <c r="U22">
        <v>48682</v>
      </c>
      <c r="V22">
        <v>12763.319</v>
      </c>
      <c r="W22">
        <v>27240.075</v>
      </c>
      <c r="X22">
        <v>2.37</v>
      </c>
      <c r="Y22">
        <v>11560</v>
      </c>
      <c r="Z22">
        <v>15680.075</v>
      </c>
      <c r="AA22">
        <v>137506.256</v>
      </c>
      <c r="AB22">
        <v>11.96</v>
      </c>
      <c r="AC22">
        <v>115084</v>
      </c>
      <c r="AD22">
        <v>22422.256</v>
      </c>
      <c r="AE22">
        <v>20175.304</v>
      </c>
      <c r="AF22">
        <v>1.75</v>
      </c>
      <c r="AG22">
        <v>19495</v>
      </c>
      <c r="AH22">
        <v>680.304</v>
      </c>
      <c r="AI22" t="s">
        <v>50</v>
      </c>
      <c r="AJ22">
        <v>15865.461</v>
      </c>
      <c r="AK22">
        <v>1.38</v>
      </c>
      <c r="AL22">
        <v>12173</v>
      </c>
      <c r="AM22">
        <v>3692.461</v>
      </c>
      <c r="AN22">
        <v>5106.257</v>
      </c>
      <c r="AO22">
        <v>0.44</v>
      </c>
      <c r="AP22">
        <v>4221</v>
      </c>
      <c r="AQ22">
        <v>885.257</v>
      </c>
      <c r="AR22">
        <v>14090.634</v>
      </c>
      <c r="AS22">
        <v>1.23</v>
      </c>
      <c r="AT22">
        <v>11394</v>
      </c>
      <c r="AU22">
        <v>2696.634</v>
      </c>
      <c r="AV22">
        <v>5240.083</v>
      </c>
      <c r="AW22">
        <v>0.46</v>
      </c>
      <c r="AX22">
        <v>3801</v>
      </c>
      <c r="AY22">
        <v>1439.083</v>
      </c>
    </row>
    <row r="23" spans="1:51" ht="12.75" customHeight="1">
      <c r="A23" s="14" t="s">
        <v>55</v>
      </c>
      <c r="B23" s="30">
        <v>399392.89</v>
      </c>
      <c r="C23" s="31">
        <v>36.2</v>
      </c>
      <c r="D23" s="32">
        <v>331209</v>
      </c>
      <c r="E23" s="34">
        <v>68183.89</v>
      </c>
      <c r="F23" s="30">
        <v>251661.219</v>
      </c>
      <c r="G23" s="31">
        <v>22.81</v>
      </c>
      <c r="H23" s="32">
        <v>137632</v>
      </c>
      <c r="I23" s="34">
        <v>114029.219</v>
      </c>
      <c r="J23" s="30">
        <v>106314.624</v>
      </c>
      <c r="K23" s="31">
        <v>9.63</v>
      </c>
      <c r="L23" s="32">
        <v>33755</v>
      </c>
      <c r="M23" s="34">
        <v>72559.624</v>
      </c>
      <c r="N23" s="30">
        <v>85212.758</v>
      </c>
      <c r="O23" s="31">
        <v>7.72</v>
      </c>
      <c r="P23" s="32">
        <v>80747</v>
      </c>
      <c r="Q23" s="34">
        <v>4465.758</v>
      </c>
      <c r="R23" t="s">
        <v>55</v>
      </c>
      <c r="S23">
        <v>53459.783</v>
      </c>
      <c r="T23">
        <v>4.84</v>
      </c>
      <c r="U23">
        <v>40200</v>
      </c>
      <c r="V23">
        <v>13259.783</v>
      </c>
      <c r="W23">
        <v>22721.09</v>
      </c>
      <c r="X23">
        <v>2.06</v>
      </c>
      <c r="Y23">
        <v>9198</v>
      </c>
      <c r="Z23">
        <v>13523.09</v>
      </c>
      <c r="AA23">
        <v>140113.551</v>
      </c>
      <c r="AB23">
        <v>12.7</v>
      </c>
      <c r="AC23">
        <v>134441</v>
      </c>
      <c r="AD23">
        <v>5672.551</v>
      </c>
      <c r="AE23">
        <v>15371.335</v>
      </c>
      <c r="AF23">
        <v>1.39</v>
      </c>
      <c r="AG23">
        <v>14600</v>
      </c>
      <c r="AH23">
        <v>771.335</v>
      </c>
      <c r="AI23" t="s">
        <v>55</v>
      </c>
      <c r="AJ23">
        <v>12166.35</v>
      </c>
      <c r="AK23">
        <v>1.1</v>
      </c>
      <c r="AL23">
        <v>9124</v>
      </c>
      <c r="AM23">
        <v>3042.35</v>
      </c>
      <c r="AN23">
        <v>4064.667</v>
      </c>
      <c r="AO23">
        <v>0.37</v>
      </c>
      <c r="AP23">
        <v>3151</v>
      </c>
      <c r="AQ23">
        <v>913.667</v>
      </c>
      <c r="AR23">
        <v>7821.072</v>
      </c>
      <c r="AS23">
        <v>0.71</v>
      </c>
      <c r="AT23">
        <v>6667</v>
      </c>
      <c r="AU23">
        <v>1154.072</v>
      </c>
      <c r="AV23">
        <v>5132.492</v>
      </c>
      <c r="AW23">
        <v>0.47</v>
      </c>
      <c r="AX23">
        <v>3315</v>
      </c>
      <c r="AY23">
        <v>1817.492</v>
      </c>
    </row>
    <row r="24" spans="1:48" s="48" customFormat="1" ht="12.75" customHeight="1">
      <c r="A24" s="72" t="s">
        <v>199</v>
      </c>
      <c r="B24" s="51">
        <v>1678776.892</v>
      </c>
      <c r="C24" s="73"/>
      <c r="D24" s="74"/>
      <c r="E24" s="75"/>
      <c r="F24" s="51">
        <v>1391253.5690000001</v>
      </c>
      <c r="G24" s="73"/>
      <c r="H24" s="74"/>
      <c r="I24" s="75"/>
      <c r="J24" s="51">
        <v>573134.38</v>
      </c>
      <c r="K24" s="73"/>
      <c r="L24" s="74"/>
      <c r="M24" s="75"/>
      <c r="N24" s="51">
        <v>265693.056</v>
      </c>
      <c r="O24" s="73"/>
      <c r="P24" s="74"/>
      <c r="Q24" s="75"/>
      <c r="S24" s="48">
        <v>201812.09</v>
      </c>
      <c r="W24" s="48">
        <v>95419.928</v>
      </c>
      <c r="AA24" s="48">
        <v>920943.6869999999</v>
      </c>
      <c r="AE24" s="48">
        <v>76496.26199999999</v>
      </c>
      <c r="AJ24" s="48">
        <v>78447.478</v>
      </c>
      <c r="AN24" s="48">
        <v>20156.75</v>
      </c>
      <c r="AR24" s="48">
        <v>39374.049</v>
      </c>
      <c r="AV24" s="48">
        <v>25061.532</v>
      </c>
    </row>
    <row r="25" spans="1:17" ht="12.75" customHeight="1">
      <c r="A25" s="14"/>
      <c r="B25" s="30"/>
      <c r="C25" s="31"/>
      <c r="D25" s="32"/>
      <c r="E25" s="34"/>
      <c r="F25" s="30"/>
      <c r="G25" s="31"/>
      <c r="H25" s="32"/>
      <c r="I25" s="34"/>
      <c r="J25" s="30"/>
      <c r="K25" s="31"/>
      <c r="L25" s="32"/>
      <c r="M25" s="34"/>
      <c r="N25" s="30"/>
      <c r="O25" s="31"/>
      <c r="P25" s="32"/>
      <c r="Q25" s="34"/>
    </row>
    <row r="26" spans="1:51" ht="12.75" customHeight="1">
      <c r="A26" s="14" t="s">
        <v>46</v>
      </c>
      <c r="B26" s="30">
        <v>992725.163</v>
      </c>
      <c r="C26" s="31">
        <v>31.28</v>
      </c>
      <c r="D26" s="32">
        <v>827365</v>
      </c>
      <c r="E26" s="34">
        <v>165360.163</v>
      </c>
      <c r="F26" s="30">
        <v>653497.475</v>
      </c>
      <c r="G26" s="31">
        <v>20.59</v>
      </c>
      <c r="H26" s="32">
        <v>527836</v>
      </c>
      <c r="I26" s="34">
        <v>125661.475</v>
      </c>
      <c r="J26" s="30">
        <v>448292.897</v>
      </c>
      <c r="K26" s="31">
        <v>14.12</v>
      </c>
      <c r="L26" s="32">
        <v>415871</v>
      </c>
      <c r="M26" s="34">
        <v>32421.897</v>
      </c>
      <c r="N26" s="30">
        <v>217572.46</v>
      </c>
      <c r="O26" s="31">
        <v>6.85</v>
      </c>
      <c r="P26" s="32">
        <v>197674</v>
      </c>
      <c r="Q26" s="34">
        <v>19898.46</v>
      </c>
      <c r="R26" t="s">
        <v>46</v>
      </c>
      <c r="S26">
        <v>133948.71</v>
      </c>
      <c r="T26">
        <v>4.22</v>
      </c>
      <c r="U26">
        <v>101892</v>
      </c>
      <c r="V26">
        <v>32056.71</v>
      </c>
      <c r="W26">
        <v>38106.509</v>
      </c>
      <c r="X26">
        <v>1.2</v>
      </c>
      <c r="Y26">
        <v>23253</v>
      </c>
      <c r="Z26">
        <v>14853.509</v>
      </c>
      <c r="AA26">
        <v>494219.607</v>
      </c>
      <c r="AB26">
        <v>15.57</v>
      </c>
      <c r="AC26">
        <v>467038</v>
      </c>
      <c r="AD26">
        <v>27181.607</v>
      </c>
      <c r="AE26">
        <v>78297.052</v>
      </c>
      <c r="AF26">
        <v>2.47</v>
      </c>
      <c r="AG26">
        <v>73341</v>
      </c>
      <c r="AH26">
        <v>4956.052</v>
      </c>
      <c r="AI26" t="s">
        <v>46</v>
      </c>
      <c r="AJ26">
        <v>56510.443</v>
      </c>
      <c r="AK26">
        <v>1.78</v>
      </c>
      <c r="AL26">
        <v>42134</v>
      </c>
      <c r="AM26">
        <v>14376.443</v>
      </c>
      <c r="AN26">
        <v>9687.924</v>
      </c>
      <c r="AO26">
        <v>0.31</v>
      </c>
      <c r="AP26">
        <v>7257</v>
      </c>
      <c r="AQ26">
        <v>2430.924</v>
      </c>
      <c r="AR26">
        <v>26660.449</v>
      </c>
      <c r="AS26">
        <v>0.84</v>
      </c>
      <c r="AT26">
        <v>22281</v>
      </c>
      <c r="AU26">
        <v>4379.449</v>
      </c>
      <c r="AV26">
        <v>24412.751</v>
      </c>
      <c r="AW26">
        <v>0.77</v>
      </c>
      <c r="AX26">
        <v>18474</v>
      </c>
      <c r="AY26">
        <v>5938.751</v>
      </c>
    </row>
    <row r="27" spans="1:51" ht="12.75" customHeight="1">
      <c r="A27" s="14" t="s">
        <v>47</v>
      </c>
      <c r="B27" s="30">
        <v>838193.315</v>
      </c>
      <c r="C27" s="31">
        <v>30.97</v>
      </c>
      <c r="D27" s="32">
        <v>678445</v>
      </c>
      <c r="E27" s="34">
        <v>159748.315</v>
      </c>
      <c r="F27" s="30">
        <v>636738.206</v>
      </c>
      <c r="G27" s="31">
        <v>23.53</v>
      </c>
      <c r="H27" s="32">
        <v>467979</v>
      </c>
      <c r="I27" s="34">
        <v>168759.206</v>
      </c>
      <c r="J27" s="30">
        <v>342709.245</v>
      </c>
      <c r="K27" s="31">
        <v>12.66</v>
      </c>
      <c r="L27" s="32">
        <v>104983</v>
      </c>
      <c r="M27" s="34">
        <v>237726.245</v>
      </c>
      <c r="N27" s="30">
        <v>147944.747</v>
      </c>
      <c r="O27" s="31">
        <v>5.47</v>
      </c>
      <c r="P27" s="32">
        <v>137423</v>
      </c>
      <c r="Q27" s="34">
        <v>10521.747</v>
      </c>
      <c r="R27" t="s">
        <v>47</v>
      </c>
      <c r="S27">
        <v>82507.179</v>
      </c>
      <c r="T27">
        <v>3.05</v>
      </c>
      <c r="U27">
        <v>60726</v>
      </c>
      <c r="V27">
        <v>21781.179</v>
      </c>
      <c r="W27">
        <v>41809.777</v>
      </c>
      <c r="X27">
        <v>1.54</v>
      </c>
      <c r="Y27">
        <v>21062</v>
      </c>
      <c r="Z27">
        <v>20747.777</v>
      </c>
      <c r="AA27">
        <v>438426.006</v>
      </c>
      <c r="AB27">
        <v>16.2</v>
      </c>
      <c r="AC27">
        <v>415214</v>
      </c>
      <c r="AD27">
        <v>23212.006</v>
      </c>
      <c r="AE27">
        <v>61652.187</v>
      </c>
      <c r="AF27">
        <v>2.28</v>
      </c>
      <c r="AG27">
        <v>56720</v>
      </c>
      <c r="AH27">
        <v>4932.187</v>
      </c>
      <c r="AI27" t="s">
        <v>47</v>
      </c>
      <c r="AJ27">
        <v>51826.187</v>
      </c>
      <c r="AK27">
        <v>1.92</v>
      </c>
      <c r="AL27">
        <v>37812</v>
      </c>
      <c r="AM27">
        <v>14014.187</v>
      </c>
      <c r="AN27">
        <v>8224.589</v>
      </c>
      <c r="AO27">
        <v>0.3</v>
      </c>
      <c r="AP27">
        <v>5953</v>
      </c>
      <c r="AQ27">
        <v>2271.589</v>
      </c>
      <c r="AR27">
        <v>23274.553</v>
      </c>
      <c r="AS27">
        <v>0.86</v>
      </c>
      <c r="AT27">
        <v>19146</v>
      </c>
      <c r="AU27">
        <v>4128.553</v>
      </c>
      <c r="AV27">
        <v>32877.505</v>
      </c>
      <c r="AW27">
        <v>1.21</v>
      </c>
      <c r="AX27">
        <v>21811</v>
      </c>
      <c r="AY27">
        <v>11066.505</v>
      </c>
    </row>
    <row r="28" spans="1:51" ht="12.75" customHeight="1">
      <c r="A28" s="14" t="s">
        <v>54</v>
      </c>
      <c r="B28" s="30">
        <v>153938.423</v>
      </c>
      <c r="C28" s="31">
        <v>35.53</v>
      </c>
      <c r="D28" s="32">
        <v>116507</v>
      </c>
      <c r="E28" s="34">
        <v>37431.423</v>
      </c>
      <c r="F28" s="30">
        <v>114124.233</v>
      </c>
      <c r="G28" s="31">
        <v>26.34</v>
      </c>
      <c r="H28" s="32">
        <v>78722</v>
      </c>
      <c r="I28" s="34">
        <v>35402.233</v>
      </c>
      <c r="J28" s="30">
        <v>47646.655</v>
      </c>
      <c r="K28" s="31">
        <v>11</v>
      </c>
      <c r="L28" s="32">
        <v>36745</v>
      </c>
      <c r="M28" s="34">
        <v>10901.655</v>
      </c>
      <c r="N28" s="30">
        <v>22548.785</v>
      </c>
      <c r="O28" s="31">
        <v>5.2</v>
      </c>
      <c r="P28" s="32">
        <v>20897</v>
      </c>
      <c r="Q28" s="34">
        <v>1651.785</v>
      </c>
      <c r="R28" t="s">
        <v>49</v>
      </c>
      <c r="S28">
        <v>191452.956</v>
      </c>
      <c r="T28">
        <v>4.82</v>
      </c>
      <c r="U28">
        <v>139281</v>
      </c>
      <c r="V28">
        <v>52171.956</v>
      </c>
      <c r="W28">
        <v>39902.961</v>
      </c>
      <c r="X28">
        <v>1.01</v>
      </c>
      <c r="Y28">
        <v>25232</v>
      </c>
      <c r="Z28">
        <v>14670.961</v>
      </c>
      <c r="AA28">
        <v>686119.65</v>
      </c>
      <c r="AB28">
        <v>17.28</v>
      </c>
      <c r="AC28">
        <v>630952</v>
      </c>
      <c r="AD28">
        <v>55167.65</v>
      </c>
      <c r="AE28">
        <v>105515.132</v>
      </c>
      <c r="AF28">
        <v>2.66</v>
      </c>
      <c r="AG28">
        <v>98806</v>
      </c>
      <c r="AH28">
        <v>6709.132</v>
      </c>
      <c r="AI28" t="s">
        <v>49</v>
      </c>
      <c r="AJ28">
        <v>84235.818</v>
      </c>
      <c r="AK28">
        <v>2.12</v>
      </c>
      <c r="AL28">
        <v>63917</v>
      </c>
      <c r="AM28">
        <v>20318.818</v>
      </c>
      <c r="AN28">
        <v>10509.267</v>
      </c>
      <c r="AO28">
        <v>0.26</v>
      </c>
      <c r="AP28">
        <v>7432</v>
      </c>
      <c r="AQ28">
        <v>3077.267</v>
      </c>
      <c r="AR28">
        <v>28742.545</v>
      </c>
      <c r="AS28">
        <v>0.72</v>
      </c>
      <c r="AT28">
        <v>24321</v>
      </c>
      <c r="AU28">
        <v>4421.545</v>
      </c>
      <c r="AV28">
        <v>59055.084</v>
      </c>
      <c r="AW28">
        <v>1.49</v>
      </c>
      <c r="AX28">
        <v>35745</v>
      </c>
      <c r="AY28">
        <v>23310.084</v>
      </c>
    </row>
    <row r="29" spans="1:51" ht="12.75" customHeight="1">
      <c r="A29" s="14" t="s">
        <v>49</v>
      </c>
      <c r="B29" s="30">
        <v>1211188.705</v>
      </c>
      <c r="C29" s="31">
        <v>30.51</v>
      </c>
      <c r="D29" s="32">
        <v>981681</v>
      </c>
      <c r="E29" s="34">
        <v>229507.705</v>
      </c>
      <c r="F29" s="30">
        <v>815730.185</v>
      </c>
      <c r="G29" s="31">
        <v>20.55</v>
      </c>
      <c r="H29" s="32">
        <v>627644</v>
      </c>
      <c r="I29" s="34">
        <v>188086.185</v>
      </c>
      <c r="J29" s="30">
        <v>495257.103</v>
      </c>
      <c r="K29" s="31">
        <v>12.48</v>
      </c>
      <c r="L29" s="32">
        <v>148021</v>
      </c>
      <c r="M29" s="34">
        <v>347236.103</v>
      </c>
      <c r="N29" s="30">
        <v>242193.002</v>
      </c>
      <c r="O29" s="31">
        <v>6.1</v>
      </c>
      <c r="P29" s="32">
        <v>225087</v>
      </c>
      <c r="Q29" s="34">
        <v>17106.002</v>
      </c>
      <c r="R29" t="s">
        <v>54</v>
      </c>
      <c r="S29">
        <v>11689.751</v>
      </c>
      <c r="T29">
        <v>2.7</v>
      </c>
      <c r="U29">
        <v>9027</v>
      </c>
      <c r="V29">
        <v>2662.751</v>
      </c>
      <c r="W29">
        <v>9435.713</v>
      </c>
      <c r="X29">
        <v>2.18</v>
      </c>
      <c r="Y29">
        <v>3651</v>
      </c>
      <c r="Z29">
        <v>5784.713</v>
      </c>
      <c r="AA29">
        <v>55245.469</v>
      </c>
      <c r="AB29">
        <v>12.75</v>
      </c>
      <c r="AC29">
        <v>43676</v>
      </c>
      <c r="AD29">
        <v>11569.469</v>
      </c>
      <c r="AE29">
        <v>6491.449</v>
      </c>
      <c r="AF29">
        <v>1.5</v>
      </c>
      <c r="AG29">
        <v>6189</v>
      </c>
      <c r="AH29">
        <v>302.449</v>
      </c>
      <c r="AI29" t="s">
        <v>54</v>
      </c>
      <c r="AJ29">
        <v>5999.078</v>
      </c>
      <c r="AK29">
        <v>1.38</v>
      </c>
      <c r="AL29">
        <v>4172</v>
      </c>
      <c r="AM29">
        <v>1827.078</v>
      </c>
      <c r="AN29">
        <v>1492.13</v>
      </c>
      <c r="AO29">
        <v>0.34</v>
      </c>
      <c r="AP29">
        <v>1136</v>
      </c>
      <c r="AQ29">
        <v>356.13</v>
      </c>
      <c r="AR29">
        <v>2461.86</v>
      </c>
      <c r="AS29">
        <v>0.57</v>
      </c>
      <c r="AT29">
        <v>2100</v>
      </c>
      <c r="AU29">
        <v>361.86</v>
      </c>
      <c r="AV29">
        <v>2192.258</v>
      </c>
      <c r="AW29">
        <v>0.51</v>
      </c>
      <c r="AX29">
        <v>1353</v>
      </c>
      <c r="AY29">
        <v>839.258</v>
      </c>
    </row>
    <row r="30" spans="1:51" s="48" customFormat="1" ht="12.75" customHeight="1">
      <c r="A30" s="72" t="s">
        <v>95</v>
      </c>
      <c r="B30" s="51">
        <v>3196045.6059999997</v>
      </c>
      <c r="C30" s="73">
        <v>128.29</v>
      </c>
      <c r="D30" s="74">
        <v>2603998</v>
      </c>
      <c r="E30" s="75">
        <v>592047.606</v>
      </c>
      <c r="F30" s="51">
        <v>2220090.099</v>
      </c>
      <c r="G30" s="73">
        <v>91.01</v>
      </c>
      <c r="H30" s="74">
        <v>1702181</v>
      </c>
      <c r="I30" s="75">
        <v>517909.099</v>
      </c>
      <c r="J30" s="51">
        <v>1333905.9</v>
      </c>
      <c r="K30" s="73">
        <v>50.26</v>
      </c>
      <c r="L30" s="74">
        <v>705620</v>
      </c>
      <c r="M30" s="75">
        <v>628285.9</v>
      </c>
      <c r="N30" s="51">
        <v>630258.994</v>
      </c>
      <c r="O30" s="73">
        <v>23.62</v>
      </c>
      <c r="P30" s="74">
        <v>581081</v>
      </c>
      <c r="Q30" s="75">
        <v>49177.994</v>
      </c>
      <c r="S30" s="48">
        <v>419598.59599999996</v>
      </c>
      <c r="T30" s="48">
        <v>14.79</v>
      </c>
      <c r="U30" s="48">
        <v>310926</v>
      </c>
      <c r="V30" s="48">
        <v>108672.596</v>
      </c>
      <c r="W30" s="48">
        <v>129254.96</v>
      </c>
      <c r="X30" s="48">
        <v>5.93</v>
      </c>
      <c r="Y30" s="48">
        <v>73198</v>
      </c>
      <c r="Z30" s="48">
        <v>56056.96</v>
      </c>
      <c r="AA30" s="48">
        <v>1674010.732</v>
      </c>
      <c r="AB30" s="48">
        <v>61.8</v>
      </c>
      <c r="AC30" s="48">
        <v>1556880</v>
      </c>
      <c r="AD30" s="48">
        <v>117130.732</v>
      </c>
      <c r="AE30" s="48">
        <v>251955.82</v>
      </c>
      <c r="AF30" s="48">
        <v>8.91</v>
      </c>
      <c r="AG30" s="48">
        <v>235056</v>
      </c>
      <c r="AH30" s="48">
        <v>16899.82</v>
      </c>
      <c r="AJ30" s="48">
        <v>198571.526</v>
      </c>
      <c r="AK30" s="48">
        <v>7.2</v>
      </c>
      <c r="AL30" s="48">
        <v>148035</v>
      </c>
      <c r="AM30" s="48">
        <v>50536.526</v>
      </c>
      <c r="AN30" s="48">
        <v>29913.91</v>
      </c>
      <c r="AO30" s="48">
        <v>1.21</v>
      </c>
      <c r="AP30" s="48">
        <v>21778</v>
      </c>
      <c r="AQ30" s="48">
        <v>8135.91</v>
      </c>
      <c r="AR30" s="48">
        <v>81139.40699999999</v>
      </c>
      <c r="AS30" s="48">
        <v>2.99</v>
      </c>
      <c r="AT30" s="48">
        <v>67848</v>
      </c>
      <c r="AU30" s="48">
        <v>13291.407000000001</v>
      </c>
      <c r="AV30" s="48">
        <v>118537.598</v>
      </c>
      <c r="AW30" s="48">
        <v>3.98</v>
      </c>
      <c r="AX30" s="48">
        <v>77383</v>
      </c>
      <c r="AY30" s="48">
        <v>41154.598</v>
      </c>
    </row>
    <row r="31" spans="1:17" ht="12.75" customHeight="1">
      <c r="A31" s="14"/>
      <c r="B31" s="30"/>
      <c r="C31" s="31"/>
      <c r="D31" s="32"/>
      <c r="E31" s="34"/>
      <c r="F31" s="30"/>
      <c r="G31" s="31"/>
      <c r="H31" s="32"/>
      <c r="I31" s="34"/>
      <c r="J31" s="30"/>
      <c r="K31" s="31"/>
      <c r="L31" s="32"/>
      <c r="M31" s="34"/>
      <c r="N31" s="30"/>
      <c r="O31" s="31"/>
      <c r="P31" s="32"/>
      <c r="Q31" s="34"/>
    </row>
    <row r="32" spans="1:51" s="59" customFormat="1" ht="12.75" customHeight="1">
      <c r="A32" s="55" t="s">
        <v>48</v>
      </c>
      <c r="B32" s="54">
        <v>1909602.756</v>
      </c>
      <c r="C32" s="56">
        <v>31.47</v>
      </c>
      <c r="D32" s="57">
        <v>1554030</v>
      </c>
      <c r="E32" s="58">
        <v>355572.756</v>
      </c>
      <c r="F32" s="54">
        <v>1253624.903</v>
      </c>
      <c r="G32" s="56">
        <v>20.66</v>
      </c>
      <c r="H32" s="57">
        <v>911576</v>
      </c>
      <c r="I32" s="58">
        <v>342048.903</v>
      </c>
      <c r="J32" s="54">
        <v>699020.239</v>
      </c>
      <c r="K32" s="56">
        <v>11.52</v>
      </c>
      <c r="L32" s="57">
        <v>625269</v>
      </c>
      <c r="M32" s="58">
        <v>73751.239</v>
      </c>
      <c r="N32" s="54">
        <v>497151.4</v>
      </c>
      <c r="O32" s="56">
        <v>8.19</v>
      </c>
      <c r="P32" s="57">
        <v>451324</v>
      </c>
      <c r="Q32" s="58">
        <v>45827.4</v>
      </c>
      <c r="R32" s="59" t="s">
        <v>48</v>
      </c>
      <c r="S32" s="59">
        <v>252628.561</v>
      </c>
      <c r="T32" s="59">
        <v>4.16</v>
      </c>
      <c r="U32" s="59">
        <v>172371</v>
      </c>
      <c r="V32" s="59">
        <v>80257.561</v>
      </c>
      <c r="W32" s="59">
        <v>80728.806</v>
      </c>
      <c r="X32" s="59">
        <v>1.33</v>
      </c>
      <c r="Y32" s="59">
        <v>54621</v>
      </c>
      <c r="Z32" s="59">
        <v>26107.806</v>
      </c>
      <c r="AA32" s="59">
        <v>922177.978</v>
      </c>
      <c r="AB32" s="59">
        <v>15.2</v>
      </c>
      <c r="AC32" s="59">
        <v>846438</v>
      </c>
      <c r="AD32" s="59">
        <v>75739.978</v>
      </c>
      <c r="AE32" s="59">
        <v>136560.881</v>
      </c>
      <c r="AF32" s="59">
        <v>2.25</v>
      </c>
      <c r="AG32" s="59">
        <v>123371</v>
      </c>
      <c r="AH32" s="59">
        <v>13189.881</v>
      </c>
      <c r="AI32" s="59" t="s">
        <v>48</v>
      </c>
      <c r="AJ32" s="59">
        <v>150505.046</v>
      </c>
      <c r="AK32" s="59">
        <v>2.48</v>
      </c>
      <c r="AL32" s="59">
        <v>110929</v>
      </c>
      <c r="AM32" s="59">
        <v>39576.046</v>
      </c>
      <c r="AN32" s="59">
        <v>22281.97</v>
      </c>
      <c r="AO32" s="59">
        <v>0.37</v>
      </c>
      <c r="AP32" s="59">
        <v>11796</v>
      </c>
      <c r="AQ32" s="59">
        <v>10485.97</v>
      </c>
      <c r="AR32" s="59">
        <v>34962.239</v>
      </c>
      <c r="AS32" s="59">
        <v>0.58</v>
      </c>
      <c r="AT32" s="59">
        <v>30792</v>
      </c>
      <c r="AU32" s="59">
        <v>4170.239</v>
      </c>
      <c r="AV32" s="59">
        <v>109523.591</v>
      </c>
      <c r="AW32" s="59">
        <v>1.8</v>
      </c>
      <c r="AX32" s="59">
        <v>83738</v>
      </c>
      <c r="AY32" s="59">
        <v>25785.591</v>
      </c>
    </row>
    <row r="33" spans="1:17" ht="12.75" customHeight="1">
      <c r="A33" s="14"/>
      <c r="B33" s="30"/>
      <c r="C33" s="31"/>
      <c r="D33" s="32"/>
      <c r="E33" s="34"/>
      <c r="F33" s="30"/>
      <c r="G33" s="31"/>
      <c r="H33" s="32"/>
      <c r="I33" s="34"/>
      <c r="J33" s="30"/>
      <c r="K33" s="31"/>
      <c r="L33" s="32"/>
      <c r="M33" s="34"/>
      <c r="N33" s="30"/>
      <c r="O33" s="31"/>
      <c r="P33" s="32"/>
      <c r="Q33" s="34"/>
    </row>
    <row r="34" spans="1:51" ht="12.75" customHeight="1">
      <c r="A34" s="14" t="s">
        <v>51</v>
      </c>
      <c r="B34" s="30">
        <v>149897.442</v>
      </c>
      <c r="C34" s="31">
        <v>26.55</v>
      </c>
      <c r="D34" s="32">
        <v>115510</v>
      </c>
      <c r="E34" s="34">
        <v>34387.442</v>
      </c>
      <c r="F34" s="30">
        <v>174436.251</v>
      </c>
      <c r="G34" s="31">
        <v>30.9</v>
      </c>
      <c r="H34" s="32">
        <v>136343</v>
      </c>
      <c r="I34" s="34">
        <v>38093.251</v>
      </c>
      <c r="J34" s="30">
        <v>45451.756</v>
      </c>
      <c r="K34" s="31">
        <v>8.05</v>
      </c>
      <c r="L34" s="32">
        <v>16008</v>
      </c>
      <c r="M34" s="34">
        <v>29443.756</v>
      </c>
      <c r="N34" s="30">
        <v>17155.484</v>
      </c>
      <c r="O34" s="31">
        <v>3.04</v>
      </c>
      <c r="P34" s="32">
        <v>15838</v>
      </c>
      <c r="Q34" s="34">
        <v>1317.484</v>
      </c>
      <c r="R34" t="s">
        <v>51</v>
      </c>
      <c r="S34">
        <v>26315.59</v>
      </c>
      <c r="T34">
        <v>4.66</v>
      </c>
      <c r="U34">
        <v>13622</v>
      </c>
      <c r="V34">
        <v>12693.59</v>
      </c>
      <c r="W34">
        <v>12705.641</v>
      </c>
      <c r="X34">
        <v>2.25</v>
      </c>
      <c r="Y34">
        <v>8566</v>
      </c>
      <c r="Z34">
        <v>4139.641</v>
      </c>
      <c r="AA34">
        <v>114837.811</v>
      </c>
      <c r="AB34">
        <v>20.34</v>
      </c>
      <c r="AC34">
        <v>50051</v>
      </c>
      <c r="AD34">
        <v>64786.811</v>
      </c>
      <c r="AE34">
        <v>7959.233</v>
      </c>
      <c r="AF34">
        <v>1.41</v>
      </c>
      <c r="AG34">
        <v>7297</v>
      </c>
      <c r="AH34">
        <v>662.233</v>
      </c>
      <c r="AI34" t="s">
        <v>51</v>
      </c>
      <c r="AJ34">
        <v>7685.112</v>
      </c>
      <c r="AK34">
        <v>1.36</v>
      </c>
      <c r="AL34">
        <v>5172</v>
      </c>
      <c r="AM34">
        <v>2513.112</v>
      </c>
      <c r="AN34">
        <v>2184.042</v>
      </c>
      <c r="AO34">
        <v>0.39</v>
      </c>
      <c r="AP34">
        <v>1392</v>
      </c>
      <c r="AQ34">
        <v>792.042</v>
      </c>
      <c r="AR34">
        <v>3277.26</v>
      </c>
      <c r="AS34">
        <v>0.58</v>
      </c>
      <c r="AT34">
        <v>2729</v>
      </c>
      <c r="AU34">
        <v>548.26</v>
      </c>
      <c r="AV34">
        <v>2660.234</v>
      </c>
      <c r="AW34">
        <v>0.47</v>
      </c>
      <c r="AX34">
        <v>1472</v>
      </c>
      <c r="AY34">
        <v>1188.234</v>
      </c>
    </row>
    <row r="35" spans="1:51" ht="12.75" customHeight="1">
      <c r="A35" s="14" t="s">
        <v>52</v>
      </c>
      <c r="B35" s="30">
        <v>176274.113</v>
      </c>
      <c r="C35" s="31">
        <v>32.45</v>
      </c>
      <c r="D35" s="32">
        <v>137819</v>
      </c>
      <c r="E35" s="34">
        <v>38455.113</v>
      </c>
      <c r="F35" s="30">
        <v>189900.772</v>
      </c>
      <c r="G35" s="31">
        <v>34.95</v>
      </c>
      <c r="H35" s="32">
        <v>148118</v>
      </c>
      <c r="I35" s="34">
        <v>41782.772</v>
      </c>
      <c r="J35" s="30">
        <v>47040.046</v>
      </c>
      <c r="K35" s="31">
        <v>8.66</v>
      </c>
      <c r="L35" s="32">
        <v>20099</v>
      </c>
      <c r="M35" s="34">
        <v>26941.046</v>
      </c>
      <c r="N35" s="30">
        <v>20548.576</v>
      </c>
      <c r="O35" s="31">
        <v>3.78</v>
      </c>
      <c r="P35" s="32">
        <v>19298</v>
      </c>
      <c r="Q35" s="34">
        <v>1250.576</v>
      </c>
      <c r="R35" t="s">
        <v>52</v>
      </c>
      <c r="S35">
        <v>13328.353</v>
      </c>
      <c r="T35">
        <v>2.45</v>
      </c>
      <c r="U35">
        <v>10423</v>
      </c>
      <c r="V35">
        <v>2905.353</v>
      </c>
      <c r="W35">
        <v>12028.829</v>
      </c>
      <c r="X35">
        <v>2.21</v>
      </c>
      <c r="Y35">
        <v>5056</v>
      </c>
      <c r="Z35">
        <v>6972.829</v>
      </c>
      <c r="AA35">
        <v>59167.412</v>
      </c>
      <c r="AB35">
        <v>10.89</v>
      </c>
      <c r="AC35">
        <v>54416</v>
      </c>
      <c r="AD35">
        <v>4751.412</v>
      </c>
      <c r="AE35">
        <v>8910.568</v>
      </c>
      <c r="AF35">
        <v>1.64</v>
      </c>
      <c r="AG35">
        <v>8454</v>
      </c>
      <c r="AH35">
        <v>456.568</v>
      </c>
      <c r="AI35" t="s">
        <v>52</v>
      </c>
      <c r="AJ35">
        <v>7707.665</v>
      </c>
      <c r="AK35">
        <v>1.42</v>
      </c>
      <c r="AL35">
        <v>5882</v>
      </c>
      <c r="AM35">
        <v>1825.665</v>
      </c>
      <c r="AN35">
        <v>2894.433</v>
      </c>
      <c r="AO35">
        <v>0.53</v>
      </c>
      <c r="AP35">
        <v>2148</v>
      </c>
      <c r="AQ35">
        <v>746.433</v>
      </c>
      <c r="AR35">
        <v>2654.58</v>
      </c>
      <c r="AS35">
        <v>0.49</v>
      </c>
      <c r="AT35">
        <v>2387</v>
      </c>
      <c r="AU35">
        <v>267.58</v>
      </c>
      <c r="AV35">
        <v>2824.471</v>
      </c>
      <c r="AW35">
        <v>0.52</v>
      </c>
      <c r="AX35">
        <v>1881</v>
      </c>
      <c r="AY35">
        <v>943.471</v>
      </c>
    </row>
    <row r="36" spans="1:51" ht="12.75" customHeight="1">
      <c r="A36" s="14" t="s">
        <v>56</v>
      </c>
      <c r="B36" s="30">
        <v>312281.529</v>
      </c>
      <c r="C36" s="31">
        <v>31.9</v>
      </c>
      <c r="D36" s="32">
        <v>240840</v>
      </c>
      <c r="E36" s="34">
        <v>71441.529</v>
      </c>
      <c r="F36" s="30">
        <v>275214.891</v>
      </c>
      <c r="G36" s="31">
        <v>28.11</v>
      </c>
      <c r="H36" s="32">
        <v>197647</v>
      </c>
      <c r="I36" s="34">
        <v>77567.891</v>
      </c>
      <c r="J36" s="30">
        <v>114991.326</v>
      </c>
      <c r="K36" s="31">
        <v>11.74</v>
      </c>
      <c r="L36" s="32">
        <v>40649</v>
      </c>
      <c r="M36" s="34">
        <v>74342.326</v>
      </c>
      <c r="N36" s="30">
        <v>48781.786</v>
      </c>
      <c r="O36" s="31">
        <v>4.98</v>
      </c>
      <c r="P36" s="32">
        <v>43449</v>
      </c>
      <c r="Q36" s="34">
        <v>5332.786</v>
      </c>
      <c r="R36" t="s">
        <v>56</v>
      </c>
      <c r="S36">
        <v>26532.34</v>
      </c>
      <c r="T36">
        <v>2.71</v>
      </c>
      <c r="U36">
        <v>20536</v>
      </c>
      <c r="V36">
        <v>5996.34</v>
      </c>
      <c r="W36">
        <v>26070.538</v>
      </c>
      <c r="X36">
        <v>2.66</v>
      </c>
      <c r="Y36">
        <v>9740</v>
      </c>
      <c r="Z36">
        <v>16330.538</v>
      </c>
      <c r="AA36">
        <v>114806.624</v>
      </c>
      <c r="AB36">
        <v>11.73</v>
      </c>
      <c r="AC36">
        <v>108783</v>
      </c>
      <c r="AD36">
        <v>6023.624</v>
      </c>
      <c r="AE36">
        <v>19225.121</v>
      </c>
      <c r="AF36">
        <v>1.96</v>
      </c>
      <c r="AG36">
        <v>17652</v>
      </c>
      <c r="AH36">
        <v>1573.121</v>
      </c>
      <c r="AI36" t="s">
        <v>56</v>
      </c>
      <c r="AJ36">
        <v>22026.936</v>
      </c>
      <c r="AK36">
        <v>2.25</v>
      </c>
      <c r="AL36">
        <v>16788</v>
      </c>
      <c r="AM36">
        <v>5238.936</v>
      </c>
      <c r="AN36">
        <v>5617.954</v>
      </c>
      <c r="AO36">
        <v>0.57</v>
      </c>
      <c r="AP36">
        <v>4035</v>
      </c>
      <c r="AQ36">
        <v>1582.954</v>
      </c>
      <c r="AR36">
        <v>8965.191</v>
      </c>
      <c r="AS36">
        <v>0.92</v>
      </c>
      <c r="AT36">
        <v>7604</v>
      </c>
      <c r="AU36">
        <v>1361.191</v>
      </c>
      <c r="AV36">
        <v>4563.444</v>
      </c>
      <c r="AW36">
        <v>0.47</v>
      </c>
      <c r="AX36">
        <v>2949</v>
      </c>
      <c r="AY36">
        <v>1614.444</v>
      </c>
    </row>
    <row r="37" spans="1:51" ht="12.75" customHeight="1">
      <c r="A37" s="14" t="s">
        <v>57</v>
      </c>
      <c r="B37" s="30">
        <v>557822.385</v>
      </c>
      <c r="C37" s="31">
        <v>32.48</v>
      </c>
      <c r="D37" s="32">
        <v>417340</v>
      </c>
      <c r="E37" s="34">
        <v>140482.385</v>
      </c>
      <c r="F37" s="30">
        <v>451096.815</v>
      </c>
      <c r="G37" s="31">
        <v>26.26</v>
      </c>
      <c r="H37" s="32">
        <v>333888</v>
      </c>
      <c r="I37" s="34">
        <v>117208.815</v>
      </c>
      <c r="J37" s="30">
        <v>203623.148</v>
      </c>
      <c r="K37" s="31">
        <v>11.85</v>
      </c>
      <c r="L37" s="32">
        <v>63671</v>
      </c>
      <c r="M37" s="34">
        <v>139952.148</v>
      </c>
      <c r="N37" s="30">
        <v>86891.282</v>
      </c>
      <c r="O37" s="31">
        <v>5.06</v>
      </c>
      <c r="P37" s="32">
        <v>80145</v>
      </c>
      <c r="Q37" s="34">
        <v>6746.282</v>
      </c>
      <c r="R37" t="s">
        <v>57</v>
      </c>
      <c r="S37">
        <v>43348.474</v>
      </c>
      <c r="T37">
        <v>2.52</v>
      </c>
      <c r="U37">
        <v>33642</v>
      </c>
      <c r="V37">
        <v>9706.474</v>
      </c>
      <c r="W37">
        <v>22349.282</v>
      </c>
      <c r="X37">
        <v>1.3</v>
      </c>
      <c r="Y37">
        <v>11070</v>
      </c>
      <c r="Z37">
        <v>11279.282</v>
      </c>
      <c r="AA37">
        <v>260685.117</v>
      </c>
      <c r="AB37">
        <v>15.18</v>
      </c>
      <c r="AC37">
        <v>248609</v>
      </c>
      <c r="AD37">
        <v>12076.117</v>
      </c>
      <c r="AE37">
        <v>30565.997</v>
      </c>
      <c r="AF37">
        <v>1.78</v>
      </c>
      <c r="AG37">
        <v>29138</v>
      </c>
      <c r="AH37">
        <v>1427.997</v>
      </c>
      <c r="AI37" t="s">
        <v>57</v>
      </c>
      <c r="AJ37">
        <v>30789.948</v>
      </c>
      <c r="AK37">
        <v>1.79</v>
      </c>
      <c r="AL37">
        <v>20109</v>
      </c>
      <c r="AM37">
        <v>10680.948</v>
      </c>
      <c r="AN37">
        <v>6422.73</v>
      </c>
      <c r="AO37">
        <v>0.37</v>
      </c>
      <c r="AP37">
        <v>4939</v>
      </c>
      <c r="AQ37">
        <v>1483.73</v>
      </c>
      <c r="AR37">
        <v>12921.164</v>
      </c>
      <c r="AS37">
        <v>0.75</v>
      </c>
      <c r="AT37">
        <v>11054</v>
      </c>
      <c r="AU37">
        <v>1867.164</v>
      </c>
      <c r="AV37">
        <v>11139.23</v>
      </c>
      <c r="AW37">
        <v>0.65</v>
      </c>
      <c r="AX37">
        <v>6641</v>
      </c>
      <c r="AY37">
        <v>4498.23</v>
      </c>
    </row>
    <row r="38" spans="1:51" ht="12.75" customHeight="1">
      <c r="A38" s="14" t="s">
        <v>58</v>
      </c>
      <c r="B38" s="30">
        <v>1182899.354</v>
      </c>
      <c r="C38" s="31">
        <v>36.28</v>
      </c>
      <c r="D38" s="32">
        <v>911583</v>
      </c>
      <c r="E38" s="34">
        <v>271316.354</v>
      </c>
      <c r="F38" s="30">
        <v>680080.474</v>
      </c>
      <c r="G38" s="31">
        <v>20.86</v>
      </c>
      <c r="H38" s="32">
        <v>549253</v>
      </c>
      <c r="I38" s="34">
        <v>130827.474</v>
      </c>
      <c r="J38" s="30">
        <v>395887.555</v>
      </c>
      <c r="K38" s="31">
        <v>12.14</v>
      </c>
      <c r="L38" s="32">
        <v>137034</v>
      </c>
      <c r="M38" s="34">
        <v>258853.555</v>
      </c>
      <c r="N38" s="30">
        <v>169431.034</v>
      </c>
      <c r="O38" s="31">
        <v>5.2</v>
      </c>
      <c r="P38" s="32">
        <v>156645</v>
      </c>
      <c r="Q38" s="34">
        <v>12786.034</v>
      </c>
      <c r="R38" t="s">
        <v>58</v>
      </c>
      <c r="S38">
        <v>111904.547</v>
      </c>
      <c r="T38">
        <v>3.43</v>
      </c>
      <c r="U38">
        <v>87001</v>
      </c>
      <c r="V38">
        <v>24903.547</v>
      </c>
      <c r="W38">
        <v>43016.604</v>
      </c>
      <c r="X38">
        <v>1.32</v>
      </c>
      <c r="Y38">
        <v>23878</v>
      </c>
      <c r="Z38">
        <v>19138.604</v>
      </c>
      <c r="AA38">
        <v>487800.295</v>
      </c>
      <c r="AB38">
        <v>14.96</v>
      </c>
      <c r="AC38">
        <v>457141</v>
      </c>
      <c r="AD38">
        <v>30659.295</v>
      </c>
      <c r="AE38">
        <v>71820.651</v>
      </c>
      <c r="AF38">
        <v>2.2</v>
      </c>
      <c r="AG38">
        <v>66547</v>
      </c>
      <c r="AH38">
        <v>5273.651</v>
      </c>
      <c r="AI38" t="s">
        <v>58</v>
      </c>
      <c r="AJ38">
        <v>56264.815</v>
      </c>
      <c r="AK38">
        <v>1.73</v>
      </c>
      <c r="AL38">
        <v>41216</v>
      </c>
      <c r="AM38">
        <v>15048.815</v>
      </c>
      <c r="AN38">
        <v>16383.216</v>
      </c>
      <c r="AO38">
        <v>0.5</v>
      </c>
      <c r="AP38">
        <v>11787</v>
      </c>
      <c r="AQ38">
        <v>4596.216</v>
      </c>
      <c r="AR38">
        <v>23752.874</v>
      </c>
      <c r="AS38">
        <v>0.73</v>
      </c>
      <c r="AT38">
        <v>19729</v>
      </c>
      <c r="AU38">
        <v>4023.874</v>
      </c>
      <c r="AV38">
        <v>20966.575</v>
      </c>
      <c r="AW38">
        <v>0.64</v>
      </c>
      <c r="AX38">
        <v>14864</v>
      </c>
      <c r="AY38">
        <v>6102.575</v>
      </c>
    </row>
    <row r="39" spans="1:51" ht="12.75" customHeight="1">
      <c r="A39" s="14" t="s">
        <v>59</v>
      </c>
      <c r="B39" s="30">
        <v>313829.568</v>
      </c>
      <c r="C39" s="31">
        <v>35.3</v>
      </c>
      <c r="D39" s="32">
        <v>233670</v>
      </c>
      <c r="E39" s="34">
        <v>80159.568</v>
      </c>
      <c r="F39" s="30">
        <v>223833.273</v>
      </c>
      <c r="G39" s="31">
        <v>25.17</v>
      </c>
      <c r="H39" s="32">
        <v>154220</v>
      </c>
      <c r="I39" s="34">
        <v>69613.273</v>
      </c>
      <c r="J39" s="30">
        <v>113963.938</v>
      </c>
      <c r="K39" s="31">
        <v>12.82</v>
      </c>
      <c r="L39" s="32">
        <v>36818</v>
      </c>
      <c r="M39" s="34">
        <v>77145.938</v>
      </c>
      <c r="N39" s="30">
        <v>38618.396</v>
      </c>
      <c r="O39" s="31">
        <v>4.34</v>
      </c>
      <c r="P39" s="32">
        <v>35781</v>
      </c>
      <c r="Q39" s="34">
        <v>2837.396</v>
      </c>
      <c r="R39" t="s">
        <v>59</v>
      </c>
      <c r="S39">
        <v>22655.2</v>
      </c>
      <c r="T39">
        <v>2.55</v>
      </c>
      <c r="U39">
        <v>16866</v>
      </c>
      <c r="V39">
        <v>5789.2</v>
      </c>
      <c r="W39">
        <v>15105.802</v>
      </c>
      <c r="X39">
        <v>1.7</v>
      </c>
      <c r="Y39">
        <v>5194</v>
      </c>
      <c r="Z39">
        <v>9911.802</v>
      </c>
      <c r="AA39">
        <v>118009.98</v>
      </c>
      <c r="AB39">
        <v>13.27</v>
      </c>
      <c r="AC39">
        <v>111238</v>
      </c>
      <c r="AD39">
        <v>6771.98</v>
      </c>
      <c r="AE39">
        <v>13403.343</v>
      </c>
      <c r="AF39">
        <v>1.51</v>
      </c>
      <c r="AG39">
        <v>11901</v>
      </c>
      <c r="AH39">
        <v>1502.343</v>
      </c>
      <c r="AI39" t="s">
        <v>59</v>
      </c>
      <c r="AJ39">
        <v>15339.996</v>
      </c>
      <c r="AK39">
        <v>1.73</v>
      </c>
      <c r="AL39">
        <v>9405</v>
      </c>
      <c r="AM39">
        <v>5934.996</v>
      </c>
      <c r="AN39">
        <v>3614.679</v>
      </c>
      <c r="AO39">
        <v>0.41</v>
      </c>
      <c r="AP39">
        <v>2261</v>
      </c>
      <c r="AQ39">
        <v>1353.679</v>
      </c>
      <c r="AR39">
        <v>7218.057</v>
      </c>
      <c r="AS39">
        <v>0.81</v>
      </c>
      <c r="AT39">
        <v>5960</v>
      </c>
      <c r="AU39">
        <v>1258.057</v>
      </c>
      <c r="AV39">
        <v>3559.627</v>
      </c>
      <c r="AW39">
        <v>0.4</v>
      </c>
      <c r="AX39">
        <v>2313</v>
      </c>
      <c r="AY39">
        <v>1246.627</v>
      </c>
    </row>
    <row r="40" spans="1:51" s="48" customFormat="1" ht="12.75" customHeight="1">
      <c r="A40" s="72" t="s">
        <v>200</v>
      </c>
      <c r="B40" s="51">
        <v>2693004.391</v>
      </c>
      <c r="C40" s="73">
        <v>194.96</v>
      </c>
      <c r="D40" s="74">
        <v>2056762</v>
      </c>
      <c r="E40" s="75">
        <v>636242.391</v>
      </c>
      <c r="F40" s="51">
        <v>1994562.4760000003</v>
      </c>
      <c r="G40" s="73">
        <v>166.25</v>
      </c>
      <c r="H40" s="74">
        <v>1519469</v>
      </c>
      <c r="I40" s="75">
        <v>475093.47599999997</v>
      </c>
      <c r="J40" s="51">
        <v>920957.769</v>
      </c>
      <c r="K40" s="73">
        <v>65.26</v>
      </c>
      <c r="L40" s="74">
        <v>314279</v>
      </c>
      <c r="M40" s="75">
        <v>606678.769</v>
      </c>
      <c r="N40" s="51">
        <v>381426.558</v>
      </c>
      <c r="O40" s="73">
        <v>26.4</v>
      </c>
      <c r="P40" s="74">
        <v>351156</v>
      </c>
      <c r="Q40" s="75">
        <v>30270.558</v>
      </c>
      <c r="S40" s="48">
        <v>244084.50400000002</v>
      </c>
      <c r="T40" s="48">
        <v>18.32</v>
      </c>
      <c r="U40" s="76">
        <v>182090</v>
      </c>
      <c r="V40" s="76">
        <v>61994.50399999999</v>
      </c>
      <c r="W40" s="76">
        <v>131276.696</v>
      </c>
      <c r="X40" s="76">
        <v>11.44</v>
      </c>
      <c r="Y40" s="76">
        <v>63504</v>
      </c>
      <c r="Z40" s="76">
        <v>67772.696</v>
      </c>
      <c r="AA40" s="76">
        <v>1155307.239</v>
      </c>
      <c r="AB40" s="76">
        <v>86.37</v>
      </c>
      <c r="AC40" s="76">
        <v>1030238</v>
      </c>
      <c r="AD40" s="76">
        <v>125069.23899999999</v>
      </c>
      <c r="AE40" s="76">
        <v>151884.913</v>
      </c>
      <c r="AF40" s="76">
        <v>10.5</v>
      </c>
      <c r="AG40" s="76">
        <v>140989</v>
      </c>
      <c r="AH40" s="76">
        <v>10895.913</v>
      </c>
      <c r="AJ40" s="48">
        <v>139814.472</v>
      </c>
      <c r="AK40" s="48">
        <v>10.28</v>
      </c>
      <c r="AL40" s="48">
        <v>98572</v>
      </c>
      <c r="AM40" s="48">
        <v>41242.472</v>
      </c>
      <c r="AN40" s="48">
        <v>37117.054000000004</v>
      </c>
      <c r="AO40" s="48">
        <v>2.77</v>
      </c>
      <c r="AP40" s="48">
        <v>26562</v>
      </c>
      <c r="AQ40" s="48">
        <v>10555.054</v>
      </c>
      <c r="AR40" s="48">
        <v>58789.126000000004</v>
      </c>
      <c r="AS40" s="48">
        <v>4.28</v>
      </c>
      <c r="AT40" s="48">
        <v>49463</v>
      </c>
      <c r="AU40" s="48">
        <v>9326.126</v>
      </c>
      <c r="AV40" s="48">
        <v>45713.581</v>
      </c>
      <c r="AW40" s="48">
        <v>3.15</v>
      </c>
      <c r="AX40" s="48">
        <v>30120</v>
      </c>
      <c r="AY40" s="48">
        <v>15593.580999999998</v>
      </c>
    </row>
    <row r="41" spans="1:17" s="59" customFormat="1" ht="12.75" customHeight="1">
      <c r="A41" s="55"/>
      <c r="B41" s="54"/>
      <c r="C41" s="56"/>
      <c r="D41" s="57"/>
      <c r="E41" s="58"/>
      <c r="F41" s="54"/>
      <c r="G41" s="56"/>
      <c r="H41" s="57"/>
      <c r="I41" s="58"/>
      <c r="J41" s="54"/>
      <c r="K41" s="56"/>
      <c r="L41" s="57"/>
      <c r="M41" s="58"/>
      <c r="N41" s="54"/>
      <c r="O41" s="56"/>
      <c r="P41" s="57"/>
      <c r="Q41" s="58"/>
    </row>
    <row r="42" spans="1:51" ht="12.75" customHeight="1">
      <c r="A42" s="17" t="s">
        <v>53</v>
      </c>
      <c r="B42" s="36">
        <v>127277.978</v>
      </c>
      <c r="C42" s="37">
        <v>30.96</v>
      </c>
      <c r="D42" s="38">
        <v>96167</v>
      </c>
      <c r="E42" s="40">
        <v>31110.978</v>
      </c>
      <c r="F42" s="36">
        <v>158607.843</v>
      </c>
      <c r="G42" s="37">
        <v>38.59</v>
      </c>
      <c r="H42" s="38">
        <v>101714</v>
      </c>
      <c r="I42" s="40">
        <v>56893.843</v>
      </c>
      <c r="J42" s="36">
        <v>33818.922</v>
      </c>
      <c r="K42" s="37">
        <v>8.23</v>
      </c>
      <c r="L42" s="38">
        <v>16491</v>
      </c>
      <c r="M42" s="40">
        <v>17327.922</v>
      </c>
      <c r="N42" s="36">
        <v>13944.302</v>
      </c>
      <c r="O42" s="37">
        <v>3.39</v>
      </c>
      <c r="P42" s="38">
        <v>12973</v>
      </c>
      <c r="Q42" s="39">
        <v>971.302</v>
      </c>
      <c r="R42" t="s">
        <v>53</v>
      </c>
      <c r="S42">
        <v>10167.184</v>
      </c>
      <c r="T42">
        <v>2.47</v>
      </c>
      <c r="U42">
        <v>7715</v>
      </c>
      <c r="V42">
        <v>2452.184</v>
      </c>
      <c r="W42">
        <v>8002.251</v>
      </c>
      <c r="X42">
        <v>1.95</v>
      </c>
      <c r="Y42">
        <v>3661</v>
      </c>
      <c r="Z42">
        <v>4341.251</v>
      </c>
      <c r="AA42">
        <v>38207.405</v>
      </c>
      <c r="AB42">
        <v>9.29</v>
      </c>
      <c r="AC42">
        <v>35894</v>
      </c>
      <c r="AD42">
        <v>2313.405</v>
      </c>
      <c r="AE42">
        <v>7568.506</v>
      </c>
      <c r="AF42">
        <v>1.84</v>
      </c>
      <c r="AG42">
        <v>7192</v>
      </c>
      <c r="AH42">
        <v>376.506</v>
      </c>
      <c r="AI42" t="s">
        <v>53</v>
      </c>
      <c r="AJ42">
        <v>6145.732</v>
      </c>
      <c r="AK42">
        <v>1.5</v>
      </c>
      <c r="AL42">
        <v>4746</v>
      </c>
      <c r="AM42">
        <v>1399.732</v>
      </c>
      <c r="AN42">
        <v>1687.327</v>
      </c>
      <c r="AO42">
        <v>0.41</v>
      </c>
      <c r="AP42">
        <v>1157</v>
      </c>
      <c r="AQ42">
        <v>530.327</v>
      </c>
      <c r="AR42">
        <v>4361.359</v>
      </c>
      <c r="AS42">
        <v>1.06</v>
      </c>
      <c r="AT42">
        <v>3004</v>
      </c>
      <c r="AU42">
        <v>1357.359</v>
      </c>
      <c r="AV42">
        <v>1268.069</v>
      </c>
      <c r="AW42">
        <v>0.31</v>
      </c>
      <c r="AX42">
        <v>936</v>
      </c>
      <c r="AY42">
        <v>332.069</v>
      </c>
    </row>
    <row r="43" spans="1:51" ht="12.75" customHeight="1">
      <c r="A43" s="11" t="s">
        <v>60</v>
      </c>
      <c r="B43" s="24">
        <v>216639.741</v>
      </c>
      <c r="C43" s="25">
        <v>33.27</v>
      </c>
      <c r="D43" s="26">
        <v>176328</v>
      </c>
      <c r="E43" s="28">
        <v>40311.741</v>
      </c>
      <c r="F43" s="24">
        <v>157293.347</v>
      </c>
      <c r="G43" s="25">
        <v>24.16</v>
      </c>
      <c r="H43" s="26">
        <v>134350</v>
      </c>
      <c r="I43" s="28">
        <v>22943.347</v>
      </c>
      <c r="J43" s="24">
        <v>57348.312</v>
      </c>
      <c r="K43" s="25">
        <v>8.81</v>
      </c>
      <c r="L43" s="26">
        <v>28085</v>
      </c>
      <c r="M43" s="28">
        <v>29263.312</v>
      </c>
      <c r="N43" s="24">
        <v>51621.165</v>
      </c>
      <c r="O43" s="25">
        <v>7.93</v>
      </c>
      <c r="P43" s="26">
        <v>45606</v>
      </c>
      <c r="Q43" s="28">
        <v>6015.165</v>
      </c>
      <c r="R43" t="s">
        <v>60</v>
      </c>
      <c r="S43">
        <v>24166.078</v>
      </c>
      <c r="T43">
        <v>3.71</v>
      </c>
      <c r="U43">
        <v>19310</v>
      </c>
      <c r="V43">
        <v>4856.078</v>
      </c>
      <c r="W43">
        <v>9092.746</v>
      </c>
      <c r="X43">
        <v>1.4</v>
      </c>
      <c r="Y43">
        <v>5197</v>
      </c>
      <c r="Z43">
        <v>3895.746</v>
      </c>
      <c r="AA43">
        <v>98777.46</v>
      </c>
      <c r="AB43">
        <v>15.17</v>
      </c>
      <c r="AC43">
        <v>78860</v>
      </c>
      <c r="AD43">
        <v>19917.46</v>
      </c>
      <c r="AE43">
        <v>12290.851</v>
      </c>
      <c r="AF43">
        <v>1.89</v>
      </c>
      <c r="AG43">
        <v>11803</v>
      </c>
      <c r="AH43">
        <v>487.851</v>
      </c>
      <c r="AI43" t="s">
        <v>60</v>
      </c>
      <c r="AJ43">
        <v>10519.76</v>
      </c>
      <c r="AK43">
        <v>1.62</v>
      </c>
      <c r="AL43">
        <v>8177</v>
      </c>
      <c r="AM43">
        <v>2342.76</v>
      </c>
      <c r="AN43">
        <v>2978.14</v>
      </c>
      <c r="AO43">
        <v>0.46</v>
      </c>
      <c r="AP43">
        <v>2105</v>
      </c>
      <c r="AQ43">
        <v>873.14</v>
      </c>
      <c r="AR43">
        <v>6744.799</v>
      </c>
      <c r="AS43">
        <v>1.04</v>
      </c>
      <c r="AT43">
        <v>5424</v>
      </c>
      <c r="AU43">
        <v>1320.799</v>
      </c>
      <c r="AV43">
        <v>3657.404</v>
      </c>
      <c r="AW43">
        <v>0.56</v>
      </c>
      <c r="AX43">
        <v>2660</v>
      </c>
      <c r="AY43">
        <v>997.404</v>
      </c>
    </row>
    <row r="44" spans="1:51" ht="12.75" customHeight="1">
      <c r="A44" s="14" t="s">
        <v>61</v>
      </c>
      <c r="B44" s="30">
        <v>336021.509</v>
      </c>
      <c r="C44" s="31">
        <v>30.8</v>
      </c>
      <c r="D44" s="32">
        <v>278949</v>
      </c>
      <c r="E44" s="34">
        <v>57072.509</v>
      </c>
      <c r="F44" s="30">
        <v>239263.485</v>
      </c>
      <c r="G44" s="31">
        <v>21.93</v>
      </c>
      <c r="H44" s="32">
        <v>202186</v>
      </c>
      <c r="I44" s="34">
        <v>37077.485</v>
      </c>
      <c r="J44" s="30">
        <v>125728.779</v>
      </c>
      <c r="K44" s="31">
        <v>11.53</v>
      </c>
      <c r="L44" s="32">
        <v>62200</v>
      </c>
      <c r="M44" s="34">
        <v>63528.779</v>
      </c>
      <c r="N44" s="30">
        <v>150905.721</v>
      </c>
      <c r="O44" s="31">
        <v>13.83</v>
      </c>
      <c r="P44" s="32">
        <v>138179</v>
      </c>
      <c r="Q44" s="34">
        <v>12726.721</v>
      </c>
      <c r="R44" t="s">
        <v>61</v>
      </c>
      <c r="S44">
        <v>30171.109</v>
      </c>
      <c r="T44">
        <v>2.77</v>
      </c>
      <c r="U44">
        <v>23948</v>
      </c>
      <c r="V44">
        <v>6223.109</v>
      </c>
      <c r="W44">
        <v>12288.332</v>
      </c>
      <c r="X44">
        <v>1.13</v>
      </c>
      <c r="Y44">
        <v>6972</v>
      </c>
      <c r="Z44">
        <v>5316.332</v>
      </c>
      <c r="AA44">
        <v>149741.671</v>
      </c>
      <c r="AB44">
        <v>13.73</v>
      </c>
      <c r="AC44">
        <v>131775</v>
      </c>
      <c r="AD44">
        <v>17966.671</v>
      </c>
      <c r="AE44">
        <v>15507.895</v>
      </c>
      <c r="AF44">
        <v>1.42</v>
      </c>
      <c r="AG44">
        <v>14785</v>
      </c>
      <c r="AH44">
        <v>722.895</v>
      </c>
      <c r="AI44" t="s">
        <v>61</v>
      </c>
      <c r="AJ44">
        <v>15584.926</v>
      </c>
      <c r="AK44">
        <v>1.43</v>
      </c>
      <c r="AL44">
        <v>11638</v>
      </c>
      <c r="AM44">
        <v>3946.926</v>
      </c>
      <c r="AN44">
        <v>5106.114</v>
      </c>
      <c r="AO44">
        <v>0.47</v>
      </c>
      <c r="AP44">
        <v>4062</v>
      </c>
      <c r="AQ44">
        <v>1044.114</v>
      </c>
      <c r="AR44">
        <v>4749.553</v>
      </c>
      <c r="AS44">
        <v>0.44</v>
      </c>
      <c r="AT44">
        <v>4135</v>
      </c>
      <c r="AU44">
        <v>614.553</v>
      </c>
      <c r="AV44">
        <v>5843.665</v>
      </c>
      <c r="AW44">
        <v>0.54</v>
      </c>
      <c r="AX44">
        <v>4155</v>
      </c>
      <c r="AY44">
        <v>1688.665</v>
      </c>
    </row>
    <row r="45" spans="1:51" ht="12.75" customHeight="1">
      <c r="A45" s="14" t="s">
        <v>62</v>
      </c>
      <c r="B45" s="30">
        <v>1113187.67</v>
      </c>
      <c r="C45" s="31">
        <v>28.66</v>
      </c>
      <c r="D45" s="32">
        <v>890684</v>
      </c>
      <c r="E45" s="34">
        <v>222503.67</v>
      </c>
      <c r="F45" s="30">
        <v>739214.695</v>
      </c>
      <c r="G45" s="31">
        <v>19.03</v>
      </c>
      <c r="H45" s="32">
        <v>587421</v>
      </c>
      <c r="I45" s="34">
        <v>151793.695</v>
      </c>
      <c r="J45" s="30">
        <v>698438.823</v>
      </c>
      <c r="K45" s="31">
        <v>17.98</v>
      </c>
      <c r="L45" s="32">
        <v>640699</v>
      </c>
      <c r="M45" s="34">
        <v>57739.823</v>
      </c>
      <c r="N45" s="30">
        <v>359722.811</v>
      </c>
      <c r="O45" s="31">
        <v>9.26</v>
      </c>
      <c r="P45" s="32">
        <v>330111</v>
      </c>
      <c r="Q45" s="34">
        <v>29611.811</v>
      </c>
      <c r="R45" t="s">
        <v>62</v>
      </c>
      <c r="S45">
        <v>120962.411</v>
      </c>
      <c r="T45">
        <v>3.11</v>
      </c>
      <c r="U45">
        <v>94625</v>
      </c>
      <c r="V45">
        <v>26337.411</v>
      </c>
      <c r="W45">
        <v>50761.285</v>
      </c>
      <c r="X45">
        <v>1.31</v>
      </c>
      <c r="Y45">
        <v>30895</v>
      </c>
      <c r="Z45">
        <v>19866.285</v>
      </c>
      <c r="AA45">
        <v>549028.929</v>
      </c>
      <c r="AB45">
        <v>14.14</v>
      </c>
      <c r="AC45">
        <v>516400</v>
      </c>
      <c r="AD45">
        <v>32628.929</v>
      </c>
      <c r="AE45">
        <v>94031.891</v>
      </c>
      <c r="AF45">
        <v>2.42</v>
      </c>
      <c r="AG45">
        <v>89016</v>
      </c>
      <c r="AH45">
        <v>5015.891</v>
      </c>
      <c r="AI45" t="s">
        <v>62</v>
      </c>
      <c r="AJ45">
        <v>72976.259</v>
      </c>
      <c r="AK45">
        <v>1.88</v>
      </c>
      <c r="AL45">
        <v>52219</v>
      </c>
      <c r="AM45">
        <v>20757.259</v>
      </c>
      <c r="AN45">
        <v>18685.985</v>
      </c>
      <c r="AO45">
        <v>0.48</v>
      </c>
      <c r="AP45">
        <v>12876</v>
      </c>
      <c r="AQ45">
        <v>5809.985</v>
      </c>
      <c r="AR45">
        <v>27571.282</v>
      </c>
      <c r="AS45">
        <v>0.71</v>
      </c>
      <c r="AT45">
        <v>22082</v>
      </c>
      <c r="AU45">
        <v>5489.282</v>
      </c>
      <c r="AV45">
        <v>39548.002</v>
      </c>
      <c r="AW45">
        <v>1.02</v>
      </c>
      <c r="AX45">
        <v>29774</v>
      </c>
      <c r="AY45">
        <v>9774.002</v>
      </c>
    </row>
    <row r="46" spans="1:51" ht="12.75" customHeight="1">
      <c r="A46" s="14" t="s">
        <v>63</v>
      </c>
      <c r="B46" s="30">
        <v>759680.729</v>
      </c>
      <c r="C46" s="31">
        <v>31.58</v>
      </c>
      <c r="D46" s="32">
        <v>580885</v>
      </c>
      <c r="E46" s="34">
        <v>178795.729</v>
      </c>
      <c r="F46" s="30">
        <v>487499.125</v>
      </c>
      <c r="G46" s="31">
        <v>20.27</v>
      </c>
      <c r="H46" s="32">
        <v>389435</v>
      </c>
      <c r="I46" s="34">
        <v>98064.125</v>
      </c>
      <c r="J46" s="30">
        <v>361346.214</v>
      </c>
      <c r="K46" s="31">
        <v>15.02</v>
      </c>
      <c r="L46" s="32">
        <v>124796</v>
      </c>
      <c r="M46" s="34">
        <v>236550.214</v>
      </c>
      <c r="N46" s="30">
        <v>162538.532</v>
      </c>
      <c r="O46" s="31">
        <v>6.76</v>
      </c>
      <c r="P46" s="32">
        <v>149456</v>
      </c>
      <c r="Q46" s="34">
        <v>13082.532</v>
      </c>
      <c r="R46" t="s">
        <v>63</v>
      </c>
      <c r="S46">
        <v>79953.679</v>
      </c>
      <c r="T46">
        <v>3.32</v>
      </c>
      <c r="U46">
        <v>55934</v>
      </c>
      <c r="V46">
        <v>24019.679</v>
      </c>
      <c r="W46">
        <v>40556.972</v>
      </c>
      <c r="X46">
        <v>1.69</v>
      </c>
      <c r="Y46">
        <v>17989</v>
      </c>
      <c r="Z46">
        <v>22567.972</v>
      </c>
      <c r="AA46">
        <v>358134.718</v>
      </c>
      <c r="AB46">
        <v>14.89</v>
      </c>
      <c r="AC46">
        <v>335952</v>
      </c>
      <c r="AD46">
        <v>22182.718</v>
      </c>
      <c r="AE46">
        <v>69933.219</v>
      </c>
      <c r="AF46">
        <v>2.91</v>
      </c>
      <c r="AG46">
        <v>65686</v>
      </c>
      <c r="AH46">
        <v>4247.219</v>
      </c>
      <c r="AI46" t="s">
        <v>63</v>
      </c>
      <c r="AJ46">
        <v>44321.613</v>
      </c>
      <c r="AK46">
        <v>1.84</v>
      </c>
      <c r="AL46">
        <v>29218</v>
      </c>
      <c r="AM46">
        <v>15103.613</v>
      </c>
      <c r="AN46">
        <v>9650.311</v>
      </c>
      <c r="AO46">
        <v>0.4</v>
      </c>
      <c r="AP46">
        <v>7132</v>
      </c>
      <c r="AQ46">
        <v>2518.311</v>
      </c>
      <c r="AR46">
        <v>18160.374</v>
      </c>
      <c r="AS46">
        <v>0.76</v>
      </c>
      <c r="AT46">
        <v>14171</v>
      </c>
      <c r="AU46">
        <v>3989.374</v>
      </c>
      <c r="AV46">
        <v>13549.921</v>
      </c>
      <c r="AW46">
        <v>0.56</v>
      </c>
      <c r="AX46">
        <v>9047</v>
      </c>
      <c r="AY46">
        <v>4502.921</v>
      </c>
    </row>
    <row r="47" spans="1:51" ht="12.75" customHeight="1">
      <c r="A47" s="14" t="s">
        <v>64</v>
      </c>
      <c r="B47" s="30">
        <v>225399.58</v>
      </c>
      <c r="C47" s="31">
        <v>34.06</v>
      </c>
      <c r="D47" s="32">
        <v>155594</v>
      </c>
      <c r="E47" s="34">
        <v>69805.58</v>
      </c>
      <c r="F47" s="30">
        <v>150923.107</v>
      </c>
      <c r="G47" s="31">
        <v>22.8</v>
      </c>
      <c r="H47" s="32">
        <v>124912</v>
      </c>
      <c r="I47" s="34">
        <v>26011.107</v>
      </c>
      <c r="J47" s="30">
        <v>83666.967</v>
      </c>
      <c r="K47" s="31">
        <v>12.64</v>
      </c>
      <c r="L47" s="32">
        <v>35373</v>
      </c>
      <c r="M47" s="34">
        <v>48293.967</v>
      </c>
      <c r="N47" s="30">
        <v>46224.425</v>
      </c>
      <c r="O47" s="31">
        <v>6.98</v>
      </c>
      <c r="P47" s="32">
        <v>42658</v>
      </c>
      <c r="Q47" s="34">
        <v>3566.425</v>
      </c>
      <c r="R47" t="s">
        <v>64</v>
      </c>
      <c r="S47">
        <v>18164.038</v>
      </c>
      <c r="T47">
        <v>2.74</v>
      </c>
      <c r="U47">
        <v>14381</v>
      </c>
      <c r="V47">
        <v>3783.038</v>
      </c>
      <c r="W47">
        <v>11239.2</v>
      </c>
      <c r="X47">
        <v>1.7</v>
      </c>
      <c r="Y47">
        <v>5537</v>
      </c>
      <c r="Z47">
        <v>5702.2</v>
      </c>
      <c r="AA47">
        <v>89779.643</v>
      </c>
      <c r="AB47">
        <v>13.56</v>
      </c>
      <c r="AC47">
        <v>84291</v>
      </c>
      <c r="AD47">
        <v>5488.643</v>
      </c>
      <c r="AE47">
        <v>13781.991</v>
      </c>
      <c r="AF47">
        <v>2.08</v>
      </c>
      <c r="AG47">
        <v>13102</v>
      </c>
      <c r="AH47">
        <v>679.991</v>
      </c>
      <c r="AI47" t="s">
        <v>64</v>
      </c>
      <c r="AJ47">
        <v>11251.652</v>
      </c>
      <c r="AK47">
        <v>1.7</v>
      </c>
      <c r="AL47">
        <v>8584</v>
      </c>
      <c r="AM47">
        <v>2667.652</v>
      </c>
      <c r="AN47">
        <v>2479.27</v>
      </c>
      <c r="AO47">
        <v>0.37</v>
      </c>
      <c r="AP47">
        <v>1743</v>
      </c>
      <c r="AQ47">
        <v>736.27</v>
      </c>
      <c r="AR47">
        <v>4508.548</v>
      </c>
      <c r="AS47">
        <v>0.68</v>
      </c>
      <c r="AT47">
        <v>3909</v>
      </c>
      <c r="AU47">
        <v>599.548</v>
      </c>
      <c r="AV47">
        <v>4433.39</v>
      </c>
      <c r="AW47">
        <v>0.67</v>
      </c>
      <c r="AX47">
        <v>3159</v>
      </c>
      <c r="AY47">
        <v>1274.39</v>
      </c>
    </row>
    <row r="48" spans="1:51" ht="12.75" customHeight="1">
      <c r="A48" s="17" t="s">
        <v>65</v>
      </c>
      <c r="B48" s="36">
        <v>131955.034</v>
      </c>
      <c r="C48" s="37">
        <v>27.36</v>
      </c>
      <c r="D48" s="38">
        <v>107571</v>
      </c>
      <c r="E48" s="40">
        <v>24384.034</v>
      </c>
      <c r="F48" s="36">
        <v>137617.131</v>
      </c>
      <c r="G48" s="37">
        <v>28.53</v>
      </c>
      <c r="H48" s="38">
        <v>113788</v>
      </c>
      <c r="I48" s="40">
        <v>23829.131</v>
      </c>
      <c r="J48" s="36">
        <v>80647.372</v>
      </c>
      <c r="K48" s="37">
        <v>16.72</v>
      </c>
      <c r="L48" s="38">
        <v>37416</v>
      </c>
      <c r="M48" s="40">
        <v>43231.372</v>
      </c>
      <c r="N48" s="36">
        <v>36117.447</v>
      </c>
      <c r="O48" s="37">
        <v>7.49</v>
      </c>
      <c r="P48" s="38">
        <v>33606</v>
      </c>
      <c r="Q48" s="40">
        <v>2511.447</v>
      </c>
      <c r="R48" t="s">
        <v>65</v>
      </c>
      <c r="S48">
        <v>11166.382</v>
      </c>
      <c r="T48">
        <v>2.32</v>
      </c>
      <c r="U48">
        <v>9220</v>
      </c>
      <c r="V48">
        <v>1946.382</v>
      </c>
      <c r="W48">
        <v>11690.777</v>
      </c>
      <c r="X48">
        <v>2.42</v>
      </c>
      <c r="Y48">
        <v>3962</v>
      </c>
      <c r="Z48">
        <v>7728.777</v>
      </c>
      <c r="AA48">
        <v>52563.193</v>
      </c>
      <c r="AB48">
        <v>10.9</v>
      </c>
      <c r="AC48">
        <v>50707</v>
      </c>
      <c r="AD48">
        <v>1856.193</v>
      </c>
      <c r="AE48">
        <v>6925.891</v>
      </c>
      <c r="AF48">
        <v>1.44</v>
      </c>
      <c r="AG48">
        <v>6753</v>
      </c>
      <c r="AH48">
        <v>172.891</v>
      </c>
      <c r="AI48" t="s">
        <v>65</v>
      </c>
      <c r="AJ48">
        <v>6471.966</v>
      </c>
      <c r="AK48">
        <v>1.34</v>
      </c>
      <c r="AL48">
        <v>5129</v>
      </c>
      <c r="AM48">
        <v>1342.966</v>
      </c>
      <c r="AN48">
        <v>1989.526</v>
      </c>
      <c r="AO48">
        <v>0.41</v>
      </c>
      <c r="AP48">
        <v>1720</v>
      </c>
      <c r="AQ48">
        <v>269.526</v>
      </c>
      <c r="AR48">
        <v>3373.236</v>
      </c>
      <c r="AS48">
        <v>0.7</v>
      </c>
      <c r="AT48">
        <v>2974</v>
      </c>
      <c r="AU48">
        <v>399.236</v>
      </c>
      <c r="AV48">
        <v>1758.898</v>
      </c>
      <c r="AW48">
        <v>0.36</v>
      </c>
      <c r="AX48">
        <v>1232</v>
      </c>
      <c r="AY48">
        <v>526.898</v>
      </c>
    </row>
    <row r="49" spans="1:51" s="48" customFormat="1" ht="12.75" customHeight="1">
      <c r="A49" s="72" t="s">
        <v>201</v>
      </c>
      <c r="B49" s="51">
        <v>2910162.2410000004</v>
      </c>
      <c r="C49" s="73">
        <v>216.69</v>
      </c>
      <c r="D49" s="74">
        <v>2286178</v>
      </c>
      <c r="E49" s="75">
        <v>623984.241</v>
      </c>
      <c r="F49" s="51">
        <v>2070418.7330000002</v>
      </c>
      <c r="G49" s="73">
        <v>175.31</v>
      </c>
      <c r="H49" s="74">
        <v>1653806</v>
      </c>
      <c r="I49" s="75">
        <v>416612.733</v>
      </c>
      <c r="J49" s="51">
        <v>1440995.3889999997</v>
      </c>
      <c r="K49" s="73">
        <v>90.93</v>
      </c>
      <c r="L49" s="74">
        <v>945060</v>
      </c>
      <c r="M49" s="75">
        <v>495935.3890000001</v>
      </c>
      <c r="N49" s="51">
        <v>821074.403</v>
      </c>
      <c r="O49" s="73">
        <v>55.64</v>
      </c>
      <c r="P49" s="74">
        <v>752589</v>
      </c>
      <c r="Q49" s="75">
        <v>68485.40299999999</v>
      </c>
      <c r="S49" s="48">
        <v>294750.881</v>
      </c>
      <c r="T49" s="48">
        <v>20.44</v>
      </c>
      <c r="U49" s="76">
        <v>225133</v>
      </c>
      <c r="V49" s="76">
        <v>69617.881</v>
      </c>
      <c r="W49" s="76">
        <v>143631.56300000002</v>
      </c>
      <c r="X49" s="76">
        <v>11.6</v>
      </c>
      <c r="Y49" s="76">
        <v>74213</v>
      </c>
      <c r="Z49" s="76">
        <v>69418.563</v>
      </c>
      <c r="AA49" s="76">
        <v>1336233.0189999999</v>
      </c>
      <c r="AB49" s="76">
        <v>91.68</v>
      </c>
      <c r="AC49" s="76">
        <v>1233879</v>
      </c>
      <c r="AD49" s="76">
        <v>102354.01899999999</v>
      </c>
      <c r="AE49" s="76">
        <v>220040.24400000004</v>
      </c>
      <c r="AF49" s="76">
        <v>14</v>
      </c>
      <c r="AG49" s="76">
        <v>208337</v>
      </c>
      <c r="AH49" s="76">
        <v>11703.244</v>
      </c>
      <c r="AJ49" s="48">
        <v>167271.908</v>
      </c>
      <c r="AK49" s="48">
        <v>11.31</v>
      </c>
      <c r="AL49" s="48">
        <v>119711</v>
      </c>
      <c r="AM49" s="48">
        <v>47560.907999999996</v>
      </c>
      <c r="AN49" s="48">
        <v>42576.672999999995</v>
      </c>
      <c r="AO49" s="48">
        <v>3</v>
      </c>
      <c r="AP49" s="48">
        <v>30795</v>
      </c>
      <c r="AQ49" s="48">
        <v>11781.672999999999</v>
      </c>
      <c r="AR49" s="48">
        <v>69469.151</v>
      </c>
      <c r="AS49" s="48">
        <v>5.39</v>
      </c>
      <c r="AT49" s="48">
        <v>55699</v>
      </c>
      <c r="AU49" s="48">
        <v>13770.151000000002</v>
      </c>
      <c r="AV49" s="48">
        <v>70059.349</v>
      </c>
      <c r="AW49" s="48">
        <v>4.02</v>
      </c>
      <c r="AX49" s="48">
        <v>50963</v>
      </c>
      <c r="AY49" s="48">
        <v>19096.349000000002</v>
      </c>
    </row>
    <row r="50" spans="1:17" ht="12.75" customHeight="1">
      <c r="A50" s="14"/>
      <c r="B50" s="30"/>
      <c r="C50" s="31"/>
      <c r="D50" s="32"/>
      <c r="E50" s="34"/>
      <c r="F50" s="30"/>
      <c r="G50" s="31"/>
      <c r="H50" s="32"/>
      <c r="I50" s="34"/>
      <c r="J50" s="30"/>
      <c r="K50" s="31"/>
      <c r="L50" s="32"/>
      <c r="M50" s="34"/>
      <c r="N50" s="30"/>
      <c r="O50" s="31"/>
      <c r="P50" s="32"/>
      <c r="Q50" s="34"/>
    </row>
    <row r="51" spans="1:51" ht="12.75" customHeight="1">
      <c r="A51" s="14" t="s">
        <v>66</v>
      </c>
      <c r="B51" s="30">
        <v>104300.237</v>
      </c>
      <c r="C51" s="31">
        <v>33.61</v>
      </c>
      <c r="D51" s="32">
        <v>54350</v>
      </c>
      <c r="E51" s="34">
        <v>49950.237</v>
      </c>
      <c r="F51" s="30">
        <v>95555.089</v>
      </c>
      <c r="G51" s="31">
        <v>30.79</v>
      </c>
      <c r="H51" s="32">
        <v>79716</v>
      </c>
      <c r="I51" s="34">
        <v>15839.089</v>
      </c>
      <c r="J51" s="30">
        <v>49539.306</v>
      </c>
      <c r="K51" s="31">
        <v>15.96</v>
      </c>
      <c r="L51" s="32">
        <v>16042</v>
      </c>
      <c r="M51" s="34">
        <v>33497.306</v>
      </c>
      <c r="N51" s="30">
        <v>14235.041</v>
      </c>
      <c r="O51" s="31">
        <v>4.59</v>
      </c>
      <c r="P51" s="32">
        <v>13257</v>
      </c>
      <c r="Q51" s="33">
        <v>978.041</v>
      </c>
      <c r="R51" t="s">
        <v>66</v>
      </c>
      <c r="S51">
        <v>8169.439</v>
      </c>
      <c r="T51">
        <v>2.63</v>
      </c>
      <c r="U51">
        <v>6660</v>
      </c>
      <c r="V51">
        <v>1509.439</v>
      </c>
      <c r="W51">
        <v>6451.895</v>
      </c>
      <c r="X51">
        <v>2.08</v>
      </c>
      <c r="Y51">
        <v>2712</v>
      </c>
      <c r="Z51">
        <v>3739.895</v>
      </c>
      <c r="AA51">
        <v>20658.914</v>
      </c>
      <c r="AB51">
        <v>6.66</v>
      </c>
      <c r="AC51">
        <v>19599</v>
      </c>
      <c r="AD51">
        <v>1059.914</v>
      </c>
      <c r="AE51">
        <v>3495.532</v>
      </c>
      <c r="AF51">
        <v>1.13</v>
      </c>
      <c r="AG51">
        <v>3354</v>
      </c>
      <c r="AH51">
        <v>141.532</v>
      </c>
      <c r="AI51" t="s">
        <v>66</v>
      </c>
      <c r="AJ51">
        <v>3968.048</v>
      </c>
      <c r="AK51">
        <v>1.28</v>
      </c>
      <c r="AL51">
        <v>2664</v>
      </c>
      <c r="AM51">
        <v>1304.048</v>
      </c>
      <c r="AN51">
        <v>1211.975</v>
      </c>
      <c r="AO51">
        <v>0.39</v>
      </c>
      <c r="AP51">
        <v>888</v>
      </c>
      <c r="AQ51">
        <v>323.975</v>
      </c>
      <c r="AR51">
        <v>1833.076</v>
      </c>
      <c r="AS51">
        <v>0.59</v>
      </c>
      <c r="AT51">
        <v>1498</v>
      </c>
      <c r="AU51">
        <v>335.076</v>
      </c>
      <c r="AV51">
        <v>891.371</v>
      </c>
      <c r="AW51">
        <v>0.29</v>
      </c>
      <c r="AX51">
        <v>584</v>
      </c>
      <c r="AY51">
        <v>307.371</v>
      </c>
    </row>
    <row r="52" spans="1:51" ht="12.75" customHeight="1">
      <c r="A52" s="14" t="s">
        <v>67</v>
      </c>
      <c r="B52" s="30">
        <v>117741.086</v>
      </c>
      <c r="C52" s="31">
        <v>28.53</v>
      </c>
      <c r="D52" s="32">
        <v>89817</v>
      </c>
      <c r="E52" s="34">
        <v>27924.086</v>
      </c>
      <c r="F52" s="30">
        <v>148997.855</v>
      </c>
      <c r="G52" s="31">
        <v>36.1</v>
      </c>
      <c r="H52" s="32">
        <v>119891</v>
      </c>
      <c r="I52" s="34">
        <v>29106.855</v>
      </c>
      <c r="J52" s="30">
        <v>49720.482</v>
      </c>
      <c r="K52" s="31">
        <v>12.05</v>
      </c>
      <c r="L52" s="32">
        <v>22066</v>
      </c>
      <c r="M52" s="34">
        <v>27654.482</v>
      </c>
      <c r="N52" s="30">
        <v>18611.074</v>
      </c>
      <c r="O52" s="31">
        <v>4.51</v>
      </c>
      <c r="P52" s="32">
        <v>17200</v>
      </c>
      <c r="Q52" s="34">
        <v>1411.074</v>
      </c>
      <c r="R52" t="s">
        <v>67</v>
      </c>
      <c r="S52">
        <v>11537.049</v>
      </c>
      <c r="T52">
        <v>2.8</v>
      </c>
      <c r="U52">
        <v>9121</v>
      </c>
      <c r="V52">
        <v>2416.049</v>
      </c>
      <c r="W52">
        <v>16229.218</v>
      </c>
      <c r="X52">
        <v>3.93</v>
      </c>
      <c r="Y52">
        <v>7525</v>
      </c>
      <c r="Z52">
        <v>8704.218</v>
      </c>
      <c r="AA52">
        <v>34788.019</v>
      </c>
      <c r="AB52">
        <v>8.43</v>
      </c>
      <c r="AC52">
        <v>32276</v>
      </c>
      <c r="AD52">
        <v>2512.019</v>
      </c>
      <c r="AE52">
        <v>4911.418</v>
      </c>
      <c r="AF52">
        <v>1.19</v>
      </c>
      <c r="AG52">
        <v>4639</v>
      </c>
      <c r="AH52">
        <v>272.418</v>
      </c>
      <c r="AI52" t="s">
        <v>67</v>
      </c>
      <c r="AJ52">
        <v>4985.678</v>
      </c>
      <c r="AK52">
        <v>1.21</v>
      </c>
      <c r="AL52">
        <v>3672</v>
      </c>
      <c r="AM52">
        <v>1313.678</v>
      </c>
      <c r="AN52">
        <v>1393.858</v>
      </c>
      <c r="AO52">
        <v>0.34</v>
      </c>
      <c r="AP52">
        <v>996</v>
      </c>
      <c r="AQ52">
        <v>397.858</v>
      </c>
      <c r="AR52">
        <v>2445.091</v>
      </c>
      <c r="AS52">
        <v>0.59</v>
      </c>
      <c r="AT52">
        <v>2006</v>
      </c>
      <c r="AU52">
        <v>439.091</v>
      </c>
      <c r="AV52">
        <v>1339.083</v>
      </c>
      <c r="AW52">
        <v>0.32</v>
      </c>
      <c r="AX52">
        <v>791</v>
      </c>
      <c r="AY52">
        <v>548.083</v>
      </c>
    </row>
    <row r="53" spans="1:51" ht="12.75" customHeight="1">
      <c r="A53" s="14" t="s">
        <v>68</v>
      </c>
      <c r="B53" s="30">
        <v>252443.895</v>
      </c>
      <c r="C53" s="31">
        <v>28.87</v>
      </c>
      <c r="D53" s="32">
        <v>197269</v>
      </c>
      <c r="E53" s="34">
        <v>55174.895</v>
      </c>
      <c r="F53" s="30">
        <v>173638.017</v>
      </c>
      <c r="G53" s="31">
        <v>19.86</v>
      </c>
      <c r="H53" s="32">
        <v>138558</v>
      </c>
      <c r="I53" s="34">
        <v>35080.017</v>
      </c>
      <c r="J53" s="30">
        <v>140828.343</v>
      </c>
      <c r="K53" s="31">
        <v>16.11</v>
      </c>
      <c r="L53" s="32">
        <v>41915</v>
      </c>
      <c r="M53" s="34">
        <v>98913.343</v>
      </c>
      <c r="N53" s="30">
        <v>44114.927</v>
      </c>
      <c r="O53" s="31">
        <v>5.05</v>
      </c>
      <c r="P53" s="32">
        <v>40589</v>
      </c>
      <c r="Q53" s="34">
        <v>3525.927</v>
      </c>
      <c r="R53" t="s">
        <v>68</v>
      </c>
      <c r="S53">
        <v>19699.827</v>
      </c>
      <c r="T53">
        <v>2.25</v>
      </c>
      <c r="U53">
        <v>15687</v>
      </c>
      <c r="V53">
        <v>4012.827</v>
      </c>
      <c r="W53">
        <v>15276.452</v>
      </c>
      <c r="X53">
        <v>1.75</v>
      </c>
      <c r="Y53">
        <v>6417</v>
      </c>
      <c r="Z53">
        <v>8859.452</v>
      </c>
      <c r="AA53">
        <v>76262.976</v>
      </c>
      <c r="AB53">
        <v>8.72</v>
      </c>
      <c r="AC53">
        <v>72728</v>
      </c>
      <c r="AD53">
        <v>3534.976</v>
      </c>
      <c r="AE53">
        <v>24276.439</v>
      </c>
      <c r="AF53">
        <v>2.78</v>
      </c>
      <c r="AG53">
        <v>12236</v>
      </c>
      <c r="AH53">
        <v>12040.439</v>
      </c>
      <c r="AI53" t="s">
        <v>68</v>
      </c>
      <c r="AJ53">
        <v>115039.346</v>
      </c>
      <c r="AK53">
        <v>13.16</v>
      </c>
      <c r="AL53">
        <v>32938</v>
      </c>
      <c r="AM53">
        <v>82101.346</v>
      </c>
      <c r="AN53">
        <v>2728.277</v>
      </c>
      <c r="AO53">
        <v>0.31</v>
      </c>
      <c r="AP53">
        <v>2090</v>
      </c>
      <c r="AQ53">
        <v>638.277</v>
      </c>
      <c r="AR53">
        <v>5181.081</v>
      </c>
      <c r="AS53">
        <v>0.59</v>
      </c>
      <c r="AT53">
        <v>4334</v>
      </c>
      <c r="AU53">
        <v>847.081</v>
      </c>
      <c r="AV53">
        <v>4871.235</v>
      </c>
      <c r="AW53">
        <v>0.56</v>
      </c>
      <c r="AX53">
        <v>2715</v>
      </c>
      <c r="AY53">
        <v>2156.235</v>
      </c>
    </row>
    <row r="54" spans="1:51" ht="12.75" customHeight="1">
      <c r="A54" s="14" t="s">
        <v>69</v>
      </c>
      <c r="B54" s="30">
        <v>373261.162</v>
      </c>
      <c r="C54" s="31">
        <v>30.88</v>
      </c>
      <c r="D54" s="32">
        <v>286028</v>
      </c>
      <c r="E54" s="34">
        <v>87233.162</v>
      </c>
      <c r="F54" s="30">
        <v>305838.357</v>
      </c>
      <c r="G54" s="31">
        <v>25.31</v>
      </c>
      <c r="H54" s="32">
        <v>245947</v>
      </c>
      <c r="I54" s="34">
        <v>59891.357</v>
      </c>
      <c r="J54" s="30">
        <v>180952.504</v>
      </c>
      <c r="K54" s="31">
        <v>14.97</v>
      </c>
      <c r="L54" s="32">
        <v>60156</v>
      </c>
      <c r="M54" s="34">
        <v>120796.504</v>
      </c>
      <c r="N54" s="30">
        <v>52702.947</v>
      </c>
      <c r="O54" s="31">
        <v>4.36</v>
      </c>
      <c r="P54" s="32">
        <v>48508</v>
      </c>
      <c r="Q54" s="34">
        <v>4194.947</v>
      </c>
      <c r="R54" t="s">
        <v>69</v>
      </c>
      <c r="S54">
        <v>42921.442</v>
      </c>
      <c r="T54">
        <v>3.55</v>
      </c>
      <c r="U54">
        <v>31724</v>
      </c>
      <c r="V54">
        <v>11197.442</v>
      </c>
      <c r="W54">
        <v>55366.477</v>
      </c>
      <c r="X54">
        <v>4.58</v>
      </c>
      <c r="Y54">
        <v>34250</v>
      </c>
      <c r="Z54">
        <v>21116.477</v>
      </c>
      <c r="AA54">
        <v>133877.991</v>
      </c>
      <c r="AB54">
        <v>11.08</v>
      </c>
      <c r="AC54">
        <v>125849</v>
      </c>
      <c r="AD54">
        <v>8028.991</v>
      </c>
      <c r="AE54">
        <v>20456.602</v>
      </c>
      <c r="AF54">
        <v>1.69</v>
      </c>
      <c r="AG54">
        <v>18887</v>
      </c>
      <c r="AH54">
        <v>1569.602</v>
      </c>
      <c r="AI54" t="s">
        <v>69</v>
      </c>
      <c r="AJ54">
        <v>22125.912</v>
      </c>
      <c r="AK54">
        <v>1.83</v>
      </c>
      <c r="AL54">
        <v>15831</v>
      </c>
      <c r="AM54">
        <v>6294.912</v>
      </c>
      <c r="AN54">
        <v>5488.254</v>
      </c>
      <c r="AO54">
        <v>0.45</v>
      </c>
      <c r="AP54">
        <v>4272</v>
      </c>
      <c r="AQ54">
        <v>1216.254</v>
      </c>
      <c r="AR54">
        <v>7571.243</v>
      </c>
      <c r="AS54">
        <v>0.63</v>
      </c>
      <c r="AT54">
        <v>6090</v>
      </c>
      <c r="AU54">
        <v>1481.243</v>
      </c>
      <c r="AV54">
        <v>8043.817</v>
      </c>
      <c r="AW54">
        <v>0.67</v>
      </c>
      <c r="AX54">
        <v>3992</v>
      </c>
      <c r="AY54">
        <v>4051.817</v>
      </c>
    </row>
    <row r="55" spans="1:51" ht="12.75" customHeight="1">
      <c r="A55" s="14" t="s">
        <v>70</v>
      </c>
      <c r="B55" s="30">
        <v>207490.167</v>
      </c>
      <c r="C55" s="31">
        <v>28.62</v>
      </c>
      <c r="D55" s="32">
        <v>165083</v>
      </c>
      <c r="E55" s="34">
        <v>42407.167</v>
      </c>
      <c r="F55" s="30">
        <v>248122.349</v>
      </c>
      <c r="G55" s="31">
        <v>34.22</v>
      </c>
      <c r="H55" s="32">
        <v>195667</v>
      </c>
      <c r="I55" s="34">
        <v>52455.349</v>
      </c>
      <c r="J55" s="30">
        <v>104399.599</v>
      </c>
      <c r="K55" s="31">
        <v>14.4</v>
      </c>
      <c r="L55" s="32">
        <v>30871</v>
      </c>
      <c r="M55" s="34">
        <v>73528.599</v>
      </c>
      <c r="N55" s="30">
        <v>34837.536</v>
      </c>
      <c r="O55" s="31">
        <v>4.8</v>
      </c>
      <c r="P55" s="32">
        <v>31060</v>
      </c>
      <c r="Q55" s="34">
        <v>3777.536</v>
      </c>
      <c r="R55" t="s">
        <v>70</v>
      </c>
      <c r="S55">
        <v>17482.728</v>
      </c>
      <c r="T55">
        <v>2.41</v>
      </c>
      <c r="U55">
        <v>13627</v>
      </c>
      <c r="V55">
        <v>3855.728</v>
      </c>
      <c r="W55">
        <v>16236.113</v>
      </c>
      <c r="X55">
        <v>2.24</v>
      </c>
      <c r="Y55">
        <v>5755</v>
      </c>
      <c r="Z55">
        <v>10481.113</v>
      </c>
      <c r="AA55">
        <v>67050.038</v>
      </c>
      <c r="AB55">
        <v>9.25</v>
      </c>
      <c r="AC55">
        <v>64160</v>
      </c>
      <c r="AD55">
        <v>2890.038</v>
      </c>
      <c r="AE55">
        <v>9949.828</v>
      </c>
      <c r="AF55">
        <v>1.37</v>
      </c>
      <c r="AG55">
        <v>9528</v>
      </c>
      <c r="AH55">
        <v>421.828</v>
      </c>
      <c r="AI55" t="s">
        <v>70</v>
      </c>
      <c r="AJ55">
        <v>8981.888</v>
      </c>
      <c r="AK55">
        <v>1.24</v>
      </c>
      <c r="AL55">
        <v>6761</v>
      </c>
      <c r="AM55">
        <v>2220.888</v>
      </c>
      <c r="AN55">
        <v>2736.027</v>
      </c>
      <c r="AO55">
        <v>0.38</v>
      </c>
      <c r="AP55">
        <v>2062</v>
      </c>
      <c r="AQ55">
        <v>674.027</v>
      </c>
      <c r="AR55">
        <v>4555.526</v>
      </c>
      <c r="AS55">
        <v>0.63</v>
      </c>
      <c r="AT55">
        <v>3852</v>
      </c>
      <c r="AU55">
        <v>703.526</v>
      </c>
      <c r="AV55">
        <v>3253.024</v>
      </c>
      <c r="AW55">
        <v>0.45</v>
      </c>
      <c r="AX55">
        <v>1913</v>
      </c>
      <c r="AY55">
        <v>1340.024</v>
      </c>
    </row>
    <row r="56" spans="1:51" ht="12.75" customHeight="1">
      <c r="A56" s="11" t="s">
        <v>71</v>
      </c>
      <c r="B56" s="24">
        <v>109651.59</v>
      </c>
      <c r="C56" s="25">
        <v>29.66</v>
      </c>
      <c r="D56" s="26">
        <v>88376</v>
      </c>
      <c r="E56" s="28">
        <v>21275.59</v>
      </c>
      <c r="F56" s="24">
        <v>118674.216</v>
      </c>
      <c r="G56" s="25">
        <v>32.1</v>
      </c>
      <c r="H56" s="26">
        <v>58879</v>
      </c>
      <c r="I56" s="28">
        <v>59795.216</v>
      </c>
      <c r="J56" s="24">
        <v>49839.749</v>
      </c>
      <c r="K56" s="25">
        <v>13.48</v>
      </c>
      <c r="L56" s="26">
        <v>14096</v>
      </c>
      <c r="M56" s="28">
        <v>35743.749</v>
      </c>
      <c r="N56" s="24">
        <v>19344.263</v>
      </c>
      <c r="O56" s="25">
        <v>5.23</v>
      </c>
      <c r="P56" s="26">
        <v>16815</v>
      </c>
      <c r="Q56" s="28">
        <v>2529.263</v>
      </c>
      <c r="R56" t="s">
        <v>71</v>
      </c>
      <c r="S56">
        <v>7912.843</v>
      </c>
      <c r="T56">
        <v>2.14</v>
      </c>
      <c r="U56">
        <v>5205</v>
      </c>
      <c r="V56">
        <v>2707.843</v>
      </c>
      <c r="W56">
        <v>9182.513</v>
      </c>
      <c r="X56">
        <v>2.48</v>
      </c>
      <c r="Y56">
        <v>2634</v>
      </c>
      <c r="Z56">
        <v>6548.513</v>
      </c>
      <c r="AA56">
        <v>28596.449</v>
      </c>
      <c r="AB56">
        <v>7.74</v>
      </c>
      <c r="AC56">
        <v>26798</v>
      </c>
      <c r="AD56">
        <v>1798.449</v>
      </c>
      <c r="AE56">
        <v>11277.589</v>
      </c>
      <c r="AF56">
        <v>3.05</v>
      </c>
      <c r="AG56">
        <v>10741</v>
      </c>
      <c r="AH56">
        <v>536.589</v>
      </c>
      <c r="AI56" t="s">
        <v>71</v>
      </c>
      <c r="AJ56">
        <v>10137.323</v>
      </c>
      <c r="AK56">
        <v>2.74</v>
      </c>
      <c r="AL56">
        <v>3878</v>
      </c>
      <c r="AM56">
        <v>6259.323</v>
      </c>
      <c r="AN56">
        <v>1927.82</v>
      </c>
      <c r="AO56">
        <v>0.52</v>
      </c>
      <c r="AP56">
        <v>1515</v>
      </c>
      <c r="AQ56">
        <v>412.82</v>
      </c>
      <c r="AR56">
        <v>1868.654</v>
      </c>
      <c r="AS56">
        <v>0.51</v>
      </c>
      <c r="AT56">
        <v>1492</v>
      </c>
      <c r="AU56">
        <v>376.654</v>
      </c>
      <c r="AV56">
        <v>1281.815</v>
      </c>
      <c r="AW56">
        <v>0.35</v>
      </c>
      <c r="AX56">
        <v>731</v>
      </c>
      <c r="AY56">
        <v>550.815</v>
      </c>
    </row>
    <row r="57" spans="1:51" ht="12.75" customHeight="1">
      <c r="A57" s="14" t="s">
        <v>72</v>
      </c>
      <c r="B57" s="30">
        <v>121749.787</v>
      </c>
      <c r="C57" s="31">
        <v>26.2</v>
      </c>
      <c r="D57" s="32">
        <v>94649</v>
      </c>
      <c r="E57" s="34">
        <v>27100.787</v>
      </c>
      <c r="F57" s="30">
        <v>162688.147</v>
      </c>
      <c r="G57" s="31">
        <v>35</v>
      </c>
      <c r="H57" s="32">
        <v>87211</v>
      </c>
      <c r="I57" s="34">
        <v>75477.147</v>
      </c>
      <c r="J57" s="30">
        <v>61039.917</v>
      </c>
      <c r="K57" s="31">
        <v>13.13</v>
      </c>
      <c r="L57" s="32">
        <v>13752</v>
      </c>
      <c r="M57" s="34">
        <v>47287.917</v>
      </c>
      <c r="N57" s="30">
        <v>20307.988</v>
      </c>
      <c r="O57" s="31">
        <v>4.37</v>
      </c>
      <c r="P57" s="32">
        <v>17460</v>
      </c>
      <c r="Q57" s="34">
        <v>2847.988</v>
      </c>
      <c r="R57" t="s">
        <v>72</v>
      </c>
      <c r="S57">
        <v>23845.691</v>
      </c>
      <c r="T57">
        <v>5.13</v>
      </c>
      <c r="U57">
        <v>14485</v>
      </c>
      <c r="V57">
        <v>9360.691</v>
      </c>
      <c r="W57">
        <v>8970.111</v>
      </c>
      <c r="X57">
        <v>1.93</v>
      </c>
      <c r="Y57">
        <v>2831</v>
      </c>
      <c r="Z57">
        <v>6139.111</v>
      </c>
      <c r="AA57">
        <v>42822.555</v>
      </c>
      <c r="AB57">
        <v>9.21</v>
      </c>
      <c r="AC57">
        <v>40191</v>
      </c>
      <c r="AD57">
        <v>2631.555</v>
      </c>
      <c r="AE57">
        <v>9016.916</v>
      </c>
      <c r="AF57">
        <v>1.94</v>
      </c>
      <c r="AG57">
        <v>8393</v>
      </c>
      <c r="AH57">
        <v>623.916</v>
      </c>
      <c r="AI57" t="s">
        <v>72</v>
      </c>
      <c r="AJ57">
        <v>7765.774</v>
      </c>
      <c r="AK57">
        <v>1.67</v>
      </c>
      <c r="AL57">
        <v>5260</v>
      </c>
      <c r="AM57">
        <v>2505.774</v>
      </c>
      <c r="AN57">
        <v>1997.383</v>
      </c>
      <c r="AO57">
        <v>0.43</v>
      </c>
      <c r="AP57">
        <v>1479</v>
      </c>
      <c r="AQ57">
        <v>518.383</v>
      </c>
      <c r="AR57">
        <v>2299.558</v>
      </c>
      <c r="AS57">
        <v>0.49</v>
      </c>
      <c r="AT57">
        <v>1820</v>
      </c>
      <c r="AU57">
        <v>479.558</v>
      </c>
      <c r="AV57">
        <v>2265.025</v>
      </c>
      <c r="AW57">
        <v>0.49</v>
      </c>
      <c r="AX57">
        <v>1414</v>
      </c>
      <c r="AY57">
        <v>851.025</v>
      </c>
    </row>
    <row r="58" spans="1:51" ht="12.75" customHeight="1">
      <c r="A58" s="14" t="s">
        <v>73</v>
      </c>
      <c r="B58" s="30">
        <v>200194.953</v>
      </c>
      <c r="C58" s="31">
        <v>30.02</v>
      </c>
      <c r="D58" s="32">
        <v>157265</v>
      </c>
      <c r="E58" s="34">
        <v>42929.953</v>
      </c>
      <c r="F58" s="30">
        <v>189485.95</v>
      </c>
      <c r="G58" s="31">
        <v>28.42</v>
      </c>
      <c r="H58" s="32">
        <v>149910</v>
      </c>
      <c r="I58" s="34">
        <v>39575.95</v>
      </c>
      <c r="J58" s="30">
        <v>100005.812</v>
      </c>
      <c r="K58" s="31">
        <v>15</v>
      </c>
      <c r="L58" s="32">
        <v>25973</v>
      </c>
      <c r="M58" s="34">
        <v>74032.812</v>
      </c>
      <c r="N58" s="30">
        <v>27832.398</v>
      </c>
      <c r="O58" s="31">
        <v>4.17</v>
      </c>
      <c r="P58" s="32">
        <v>25285</v>
      </c>
      <c r="Q58" s="34">
        <v>2547.398</v>
      </c>
      <c r="R58" t="s">
        <v>73</v>
      </c>
      <c r="S58">
        <v>16713.895</v>
      </c>
      <c r="T58">
        <v>2.51</v>
      </c>
      <c r="U58">
        <v>12387</v>
      </c>
      <c r="V58">
        <v>4326.895</v>
      </c>
      <c r="W58">
        <v>13562.725</v>
      </c>
      <c r="X58">
        <v>2.03</v>
      </c>
      <c r="Y58">
        <v>4535</v>
      </c>
      <c r="Z58">
        <v>9027.725</v>
      </c>
      <c r="AA58">
        <v>89121</v>
      </c>
      <c r="AB58">
        <v>13.37</v>
      </c>
      <c r="AC58">
        <v>59421</v>
      </c>
      <c r="AD58">
        <v>29700</v>
      </c>
      <c r="AE58">
        <v>9126.597</v>
      </c>
      <c r="AF58">
        <v>1.37</v>
      </c>
      <c r="AG58">
        <v>8480</v>
      </c>
      <c r="AH58">
        <v>646.597</v>
      </c>
      <c r="AI58" t="s">
        <v>73</v>
      </c>
      <c r="AJ58">
        <v>11277.182</v>
      </c>
      <c r="AK58">
        <v>1.69</v>
      </c>
      <c r="AL58">
        <v>7316</v>
      </c>
      <c r="AM58">
        <v>3961.182</v>
      </c>
      <c r="AN58">
        <v>2523.911</v>
      </c>
      <c r="AO58">
        <v>0.38</v>
      </c>
      <c r="AP58">
        <v>1805</v>
      </c>
      <c r="AQ58">
        <v>718.911</v>
      </c>
      <c r="AR58">
        <v>4078.614</v>
      </c>
      <c r="AS58">
        <v>0.61</v>
      </c>
      <c r="AT58">
        <v>3106</v>
      </c>
      <c r="AU58">
        <v>972.614</v>
      </c>
      <c r="AV58">
        <v>2845.762</v>
      </c>
      <c r="AW58">
        <v>0.43</v>
      </c>
      <c r="AX58">
        <v>1905</v>
      </c>
      <c r="AY58">
        <v>940.762</v>
      </c>
    </row>
    <row r="59" spans="1:51" s="59" customFormat="1" ht="12.75" customHeight="1">
      <c r="A59" s="17" t="s">
        <v>74</v>
      </c>
      <c r="B59" s="36">
        <v>104862.278</v>
      </c>
      <c r="C59" s="37">
        <v>29.35</v>
      </c>
      <c r="D59" s="38">
        <v>83478</v>
      </c>
      <c r="E59" s="40">
        <v>21384.278</v>
      </c>
      <c r="F59" s="36">
        <v>94607.8</v>
      </c>
      <c r="G59" s="37">
        <v>26.48</v>
      </c>
      <c r="H59" s="38">
        <v>76749</v>
      </c>
      <c r="I59" s="40">
        <v>17858.8</v>
      </c>
      <c r="J59" s="36">
        <v>59069.257</v>
      </c>
      <c r="K59" s="37">
        <v>16.53</v>
      </c>
      <c r="L59" s="38">
        <v>25937</v>
      </c>
      <c r="M59" s="40">
        <v>33132.257</v>
      </c>
      <c r="N59" s="36">
        <v>34856.593</v>
      </c>
      <c r="O59" s="37">
        <v>9.76</v>
      </c>
      <c r="P59" s="38">
        <v>32662</v>
      </c>
      <c r="Q59" s="40">
        <v>2194.593</v>
      </c>
      <c r="R59" s="59" t="s">
        <v>74</v>
      </c>
      <c r="S59" s="59">
        <v>12854.916</v>
      </c>
      <c r="T59" s="59">
        <v>3.6</v>
      </c>
      <c r="U59" s="59">
        <v>10542</v>
      </c>
      <c r="V59" s="59">
        <v>2312.916</v>
      </c>
      <c r="W59" s="59">
        <v>10205.665</v>
      </c>
      <c r="X59" s="59">
        <v>2.86</v>
      </c>
      <c r="Y59" s="59">
        <v>3612</v>
      </c>
      <c r="Z59" s="59">
        <v>6593.665</v>
      </c>
      <c r="AA59" s="59">
        <v>26356.442</v>
      </c>
      <c r="AB59" s="59">
        <v>7.38</v>
      </c>
      <c r="AC59" s="59">
        <v>25207</v>
      </c>
      <c r="AD59" s="59">
        <v>1149.442</v>
      </c>
      <c r="AE59" s="59">
        <v>6066.328</v>
      </c>
      <c r="AF59" s="59">
        <v>1.7</v>
      </c>
      <c r="AG59" s="59">
        <v>5828</v>
      </c>
      <c r="AH59" s="59">
        <v>238.328</v>
      </c>
      <c r="AI59" s="59" t="s">
        <v>74</v>
      </c>
      <c r="AJ59" s="59">
        <v>4603.413</v>
      </c>
      <c r="AK59" s="59">
        <v>1.29</v>
      </c>
      <c r="AL59" s="59">
        <v>3572</v>
      </c>
      <c r="AM59" s="59">
        <v>1031.413</v>
      </c>
      <c r="AN59" s="59">
        <v>1123.299</v>
      </c>
      <c r="AO59" s="59">
        <v>0.31</v>
      </c>
      <c r="AP59" s="59">
        <v>875</v>
      </c>
      <c r="AQ59" s="59">
        <v>248.299</v>
      </c>
      <c r="AR59" s="59">
        <v>1899.924</v>
      </c>
      <c r="AS59" s="59">
        <v>0.53</v>
      </c>
      <c r="AT59" s="59">
        <v>1719</v>
      </c>
      <c r="AU59" s="59">
        <v>180.924</v>
      </c>
      <c r="AV59" s="59">
        <v>751</v>
      </c>
      <c r="AW59" s="59">
        <v>0.21</v>
      </c>
      <c r="AX59" s="59">
        <v>559</v>
      </c>
      <c r="AY59" s="59">
        <v>192</v>
      </c>
    </row>
    <row r="60" spans="1:51" s="48" customFormat="1" ht="12.75" customHeight="1">
      <c r="A60" s="72" t="s">
        <v>202</v>
      </c>
      <c r="B60" s="51">
        <v>1591695.155</v>
      </c>
      <c r="C60" s="73">
        <v>265.74</v>
      </c>
      <c r="D60" s="74">
        <v>1216315</v>
      </c>
      <c r="E60" s="75">
        <v>375380.155</v>
      </c>
      <c r="F60" s="51">
        <v>1537607.78</v>
      </c>
      <c r="G60" s="73">
        <v>268.28</v>
      </c>
      <c r="H60" s="74">
        <v>1152528</v>
      </c>
      <c r="I60" s="75">
        <v>385079.78</v>
      </c>
      <c r="J60" s="51">
        <v>795394.969</v>
      </c>
      <c r="K60" s="73">
        <v>131.63</v>
      </c>
      <c r="L60" s="74">
        <v>250808</v>
      </c>
      <c r="M60" s="75">
        <v>544586.969</v>
      </c>
      <c r="N60" s="51">
        <v>266842.767</v>
      </c>
      <c r="O60" s="73">
        <v>46.84</v>
      </c>
      <c r="P60" s="74">
        <v>242836</v>
      </c>
      <c r="Q60" s="75">
        <v>24006.767000000003</v>
      </c>
      <c r="S60" s="48">
        <v>161137.83</v>
      </c>
      <c r="T60" s="48">
        <v>27.02</v>
      </c>
      <c r="U60" s="48">
        <v>119438</v>
      </c>
      <c r="V60" s="48">
        <v>41699.83</v>
      </c>
      <c r="W60" s="48">
        <v>151481.16900000002</v>
      </c>
      <c r="X60" s="48">
        <v>23.88</v>
      </c>
      <c r="Y60" s="48">
        <v>70271</v>
      </c>
      <c r="Z60" s="48">
        <v>81210.169</v>
      </c>
      <c r="AA60" s="48">
        <v>519534.384</v>
      </c>
      <c r="AB60" s="48">
        <v>81.84</v>
      </c>
      <c r="AC60" s="48">
        <v>466229</v>
      </c>
      <c r="AD60" s="48">
        <v>53305.384</v>
      </c>
      <c r="AE60" s="48">
        <v>98577.24899999998</v>
      </c>
      <c r="AF60" s="48">
        <v>16.22</v>
      </c>
      <c r="AG60" s="48">
        <v>82086</v>
      </c>
      <c r="AH60" s="48">
        <v>16491.249</v>
      </c>
      <c r="AJ60" s="48">
        <v>188884.564</v>
      </c>
      <c r="AK60" s="48">
        <v>26.11</v>
      </c>
      <c r="AL60" s="48">
        <v>81892</v>
      </c>
      <c r="AM60" s="48">
        <v>106992.56400000001</v>
      </c>
      <c r="AN60" s="48">
        <v>21130.804</v>
      </c>
      <c r="AO60" s="48">
        <v>3.51</v>
      </c>
      <c r="AP60" s="48">
        <v>15982</v>
      </c>
      <c r="AQ60" s="48">
        <v>5148.804</v>
      </c>
      <c r="AR60" s="48">
        <v>31732.767</v>
      </c>
      <c r="AS60" s="48">
        <v>5.17</v>
      </c>
      <c r="AT60" s="48">
        <v>25917</v>
      </c>
      <c r="AU60" s="48">
        <v>5815.767000000001</v>
      </c>
      <c r="AV60" s="48">
        <v>25542.132</v>
      </c>
      <c r="AW60" s="48">
        <v>3.77</v>
      </c>
      <c r="AX60" s="48">
        <v>14604</v>
      </c>
      <c r="AY60" s="48">
        <v>10938.132000000001</v>
      </c>
    </row>
    <row r="61" spans="1:17" ht="12.75" customHeight="1">
      <c r="A61" s="17"/>
      <c r="B61" s="36"/>
      <c r="C61" s="37"/>
      <c r="D61" s="38"/>
      <c r="E61" s="40"/>
      <c r="F61" s="36"/>
      <c r="G61" s="37"/>
      <c r="H61" s="38"/>
      <c r="I61" s="40"/>
      <c r="J61" s="36"/>
      <c r="K61" s="37"/>
      <c r="L61" s="38"/>
      <c r="M61" s="40"/>
      <c r="N61" s="36"/>
      <c r="O61" s="37"/>
      <c r="P61" s="38"/>
      <c r="Q61" s="40"/>
    </row>
    <row r="62" spans="1:51" ht="12.75" customHeight="1">
      <c r="A62" s="14" t="s">
        <v>203</v>
      </c>
      <c r="B62" s="30">
        <v>630091.469</v>
      </c>
      <c r="C62" s="31">
        <v>28.18</v>
      </c>
      <c r="D62" s="32">
        <v>474434</v>
      </c>
      <c r="E62" s="34">
        <v>155657.469</v>
      </c>
      <c r="F62" s="30">
        <v>528116.688</v>
      </c>
      <c r="G62" s="31">
        <v>23.62</v>
      </c>
      <c r="H62" s="32">
        <v>361521</v>
      </c>
      <c r="I62" s="34">
        <v>166595.688</v>
      </c>
      <c r="J62" s="30">
        <v>418070.185</v>
      </c>
      <c r="K62" s="31">
        <v>18.7</v>
      </c>
      <c r="L62" s="32">
        <v>92860</v>
      </c>
      <c r="M62" s="34">
        <v>325210.185</v>
      </c>
      <c r="N62" s="30">
        <v>127584.25</v>
      </c>
      <c r="O62" s="31">
        <v>5.71</v>
      </c>
      <c r="P62" s="32">
        <v>111528</v>
      </c>
      <c r="Q62" s="34">
        <v>16056.25</v>
      </c>
      <c r="R62" t="s">
        <v>75</v>
      </c>
      <c r="S62">
        <v>81024.659</v>
      </c>
      <c r="T62">
        <v>3.62</v>
      </c>
      <c r="U62">
        <v>60641</v>
      </c>
      <c r="V62">
        <v>20383.659</v>
      </c>
      <c r="W62">
        <v>44296.388</v>
      </c>
      <c r="X62">
        <v>1.98</v>
      </c>
      <c r="Y62">
        <v>26323</v>
      </c>
      <c r="Z62">
        <v>17973.388</v>
      </c>
      <c r="AA62">
        <v>263762.986</v>
      </c>
      <c r="AB62">
        <v>11.8</v>
      </c>
      <c r="AC62">
        <v>248589</v>
      </c>
      <c r="AD62">
        <v>15173.986</v>
      </c>
      <c r="AE62">
        <v>59072.605</v>
      </c>
      <c r="AF62">
        <v>2.64</v>
      </c>
      <c r="AG62">
        <v>50484</v>
      </c>
      <c r="AH62">
        <v>8588.605</v>
      </c>
      <c r="AI62" t="s">
        <v>75</v>
      </c>
      <c r="AJ62">
        <v>32200.671</v>
      </c>
      <c r="AK62">
        <v>1.44</v>
      </c>
      <c r="AL62">
        <v>23476</v>
      </c>
      <c r="AM62">
        <v>8724.671</v>
      </c>
      <c r="AN62">
        <v>11902.573</v>
      </c>
      <c r="AO62">
        <v>0.53</v>
      </c>
      <c r="AP62">
        <v>9065</v>
      </c>
      <c r="AQ62">
        <v>2837.573</v>
      </c>
      <c r="AR62">
        <v>25241.28</v>
      </c>
      <c r="AS62">
        <v>1.13</v>
      </c>
      <c r="AT62">
        <v>18592</v>
      </c>
      <c r="AU62">
        <v>6649.28</v>
      </c>
      <c r="AV62">
        <v>14297.484</v>
      </c>
      <c r="AW62">
        <v>0.64</v>
      </c>
      <c r="AX62">
        <v>9142</v>
      </c>
      <c r="AY62">
        <v>5155.484</v>
      </c>
    </row>
    <row r="63" spans="1:51" ht="12.75" customHeight="1">
      <c r="A63" s="14" t="s">
        <v>76</v>
      </c>
      <c r="B63" s="30">
        <v>118998.145</v>
      </c>
      <c r="C63" s="31">
        <v>28.49</v>
      </c>
      <c r="D63" s="32">
        <v>95626</v>
      </c>
      <c r="E63" s="34">
        <v>23372.145</v>
      </c>
      <c r="F63" s="30">
        <v>140469.921</v>
      </c>
      <c r="G63" s="31">
        <v>33.63</v>
      </c>
      <c r="H63" s="32">
        <v>107872</v>
      </c>
      <c r="I63" s="34">
        <v>32597.921</v>
      </c>
      <c r="J63" s="30">
        <v>58914.073</v>
      </c>
      <c r="K63" s="31">
        <v>14.11</v>
      </c>
      <c r="L63" s="32">
        <v>15327</v>
      </c>
      <c r="M63" s="34">
        <v>43587.073</v>
      </c>
      <c r="N63" s="30">
        <v>14373.663</v>
      </c>
      <c r="O63" s="31">
        <v>3.44</v>
      </c>
      <c r="P63" s="32">
        <v>12664</v>
      </c>
      <c r="Q63" s="34">
        <v>1709.663</v>
      </c>
      <c r="R63" t="s">
        <v>76</v>
      </c>
      <c r="S63">
        <v>18476.343</v>
      </c>
      <c r="T63">
        <v>4.42</v>
      </c>
      <c r="U63">
        <v>11516</v>
      </c>
      <c r="V63">
        <v>6960.343</v>
      </c>
      <c r="W63">
        <v>8011.41</v>
      </c>
      <c r="X63">
        <v>1.92</v>
      </c>
      <c r="Y63">
        <v>3143</v>
      </c>
      <c r="Z63">
        <v>4868.41</v>
      </c>
      <c r="AA63">
        <v>39083.352</v>
      </c>
      <c r="AB63">
        <v>9.36</v>
      </c>
      <c r="AC63">
        <v>33737</v>
      </c>
      <c r="AD63">
        <v>5346.352</v>
      </c>
      <c r="AE63">
        <v>6389.98</v>
      </c>
      <c r="AF63">
        <v>1.53</v>
      </c>
      <c r="AG63">
        <v>5934</v>
      </c>
      <c r="AH63">
        <v>455.98</v>
      </c>
      <c r="AI63" t="s">
        <v>76</v>
      </c>
      <c r="AJ63">
        <v>6534.098</v>
      </c>
      <c r="AK63">
        <v>1.56</v>
      </c>
      <c r="AL63">
        <v>4175</v>
      </c>
      <c r="AM63">
        <v>2359.098</v>
      </c>
      <c r="AN63">
        <v>1827.339</v>
      </c>
      <c r="AO63">
        <v>0.44</v>
      </c>
      <c r="AP63">
        <v>1343</v>
      </c>
      <c r="AQ63">
        <v>484.339</v>
      </c>
      <c r="AR63">
        <v>3117.696</v>
      </c>
      <c r="AS63">
        <v>0.75</v>
      </c>
      <c r="AT63">
        <v>2353</v>
      </c>
      <c r="AU63">
        <v>764.696</v>
      </c>
      <c r="AV63">
        <v>1448.803</v>
      </c>
      <c r="AW63">
        <v>0.35</v>
      </c>
      <c r="AX63">
        <v>1026</v>
      </c>
      <c r="AY63">
        <v>422.803</v>
      </c>
    </row>
    <row r="64" spans="1:51" ht="12.75" customHeight="1">
      <c r="A64" s="14" t="s">
        <v>77</v>
      </c>
      <c r="B64" s="30">
        <v>218117.976</v>
      </c>
      <c r="C64" s="31">
        <v>31.58</v>
      </c>
      <c r="D64" s="32">
        <v>169015</v>
      </c>
      <c r="E64" s="34">
        <v>49102.976</v>
      </c>
      <c r="F64" s="30">
        <v>207334.61</v>
      </c>
      <c r="G64" s="31">
        <v>30.02</v>
      </c>
      <c r="H64" s="32">
        <v>159287</v>
      </c>
      <c r="I64" s="34">
        <v>48047.61</v>
      </c>
      <c r="J64" s="30">
        <v>114280.184</v>
      </c>
      <c r="K64" s="31">
        <v>16.54</v>
      </c>
      <c r="L64" s="32">
        <v>28587</v>
      </c>
      <c r="M64" s="34">
        <v>85693.184</v>
      </c>
      <c r="N64" s="30">
        <v>23215.088</v>
      </c>
      <c r="O64" s="31">
        <v>3.36</v>
      </c>
      <c r="P64" s="32">
        <v>20995</v>
      </c>
      <c r="Q64" s="34">
        <v>2220.088</v>
      </c>
      <c r="R64" t="s">
        <v>77</v>
      </c>
      <c r="S64">
        <v>21684.324</v>
      </c>
      <c r="T64">
        <v>3.14</v>
      </c>
      <c r="U64">
        <v>14597</v>
      </c>
      <c r="V64">
        <v>7087.324</v>
      </c>
      <c r="W64">
        <v>13873.786</v>
      </c>
      <c r="X64">
        <v>2.01</v>
      </c>
      <c r="Y64">
        <v>4409</v>
      </c>
      <c r="Z64">
        <v>9464.786</v>
      </c>
      <c r="AA64">
        <v>64476.19</v>
      </c>
      <c r="AB64">
        <v>9.33</v>
      </c>
      <c r="AC64">
        <v>60799</v>
      </c>
      <c r="AD64">
        <v>3677.19</v>
      </c>
      <c r="AE64">
        <v>8341.172</v>
      </c>
      <c r="AF64">
        <v>1.21</v>
      </c>
      <c r="AG64">
        <v>7879</v>
      </c>
      <c r="AH64">
        <v>462.172</v>
      </c>
      <c r="AI64" t="s">
        <v>77</v>
      </c>
      <c r="AJ64">
        <v>9010.818</v>
      </c>
      <c r="AK64">
        <v>1.3</v>
      </c>
      <c r="AL64">
        <v>5539</v>
      </c>
      <c r="AM64">
        <v>3471.818</v>
      </c>
      <c r="AN64">
        <v>2192.287</v>
      </c>
      <c r="AO64">
        <v>0.32</v>
      </c>
      <c r="AP64">
        <v>1559</v>
      </c>
      <c r="AQ64">
        <v>633.287</v>
      </c>
      <c r="AR64">
        <v>5477.068</v>
      </c>
      <c r="AS64">
        <v>0.79</v>
      </c>
      <c r="AT64">
        <v>3343</v>
      </c>
      <c r="AU64">
        <v>2134.068</v>
      </c>
      <c r="AV64">
        <v>2723.259</v>
      </c>
      <c r="AW64">
        <v>0.39</v>
      </c>
      <c r="AX64">
        <v>1723</v>
      </c>
      <c r="AY64">
        <v>1000.259</v>
      </c>
    </row>
    <row r="65" spans="1:51" ht="12.75" customHeight="1">
      <c r="A65" s="14" t="s">
        <v>78</v>
      </c>
      <c r="B65" s="30">
        <v>294195.41</v>
      </c>
      <c r="C65" s="31">
        <v>33.35</v>
      </c>
      <c r="D65" s="32">
        <v>222237</v>
      </c>
      <c r="E65" s="34">
        <v>71958.41</v>
      </c>
      <c r="F65" s="30">
        <v>253382.478</v>
      </c>
      <c r="G65" s="31">
        <v>28.72</v>
      </c>
      <c r="H65" s="32">
        <v>192090</v>
      </c>
      <c r="I65" s="34">
        <v>61292.478</v>
      </c>
      <c r="J65" s="30">
        <v>133665.709</v>
      </c>
      <c r="K65" s="31">
        <v>15.15</v>
      </c>
      <c r="L65" s="32">
        <v>35718</v>
      </c>
      <c r="M65" s="34">
        <v>97947.709</v>
      </c>
      <c r="N65" s="30">
        <v>28662.327</v>
      </c>
      <c r="O65" s="31">
        <v>3.25</v>
      </c>
      <c r="P65" s="32">
        <v>25974</v>
      </c>
      <c r="Q65" s="34">
        <v>2688.327</v>
      </c>
      <c r="R65" t="s">
        <v>78</v>
      </c>
      <c r="S65">
        <v>22399.601</v>
      </c>
      <c r="T65">
        <v>2.54</v>
      </c>
      <c r="U65">
        <v>15594</v>
      </c>
      <c r="V65">
        <v>6805.601</v>
      </c>
      <c r="W65">
        <v>24262.895</v>
      </c>
      <c r="X65">
        <v>2.75</v>
      </c>
      <c r="Y65">
        <v>6560</v>
      </c>
      <c r="Z65">
        <v>17702.895</v>
      </c>
      <c r="AA65">
        <v>81121.715</v>
      </c>
      <c r="AB65">
        <v>9.2</v>
      </c>
      <c r="AC65">
        <v>77778</v>
      </c>
      <c r="AD65">
        <v>3343.715</v>
      </c>
      <c r="AE65">
        <v>11465.875</v>
      </c>
      <c r="AF65">
        <v>1.3</v>
      </c>
      <c r="AG65">
        <v>10939</v>
      </c>
      <c r="AH65">
        <v>526.875</v>
      </c>
      <c r="AI65" t="s">
        <v>78</v>
      </c>
      <c r="AJ65">
        <v>17839.462</v>
      </c>
      <c r="AK65">
        <v>2.02</v>
      </c>
      <c r="AL65">
        <v>11402</v>
      </c>
      <c r="AM65">
        <v>6437.462</v>
      </c>
      <c r="AN65">
        <v>3687.587</v>
      </c>
      <c r="AO65">
        <v>0.42</v>
      </c>
      <c r="AP65">
        <v>3036</v>
      </c>
      <c r="AQ65">
        <v>651.587</v>
      </c>
      <c r="AR65">
        <v>4172.504</v>
      </c>
      <c r="AS65">
        <v>0.47</v>
      </c>
      <c r="AT65">
        <v>3599</v>
      </c>
      <c r="AU65">
        <v>573.504</v>
      </c>
      <c r="AV65">
        <v>7307.138</v>
      </c>
      <c r="AW65">
        <v>0.83</v>
      </c>
      <c r="AX65">
        <v>5421</v>
      </c>
      <c r="AY65">
        <v>1886.138</v>
      </c>
    </row>
    <row r="66" spans="1:51" ht="12.75" customHeight="1">
      <c r="A66" s="14" t="s">
        <v>79</v>
      </c>
      <c r="B66" s="30">
        <v>172906.242</v>
      </c>
      <c r="C66" s="31">
        <v>28.73</v>
      </c>
      <c r="D66" s="32">
        <v>125413</v>
      </c>
      <c r="E66" s="34">
        <v>47493.242</v>
      </c>
      <c r="F66" s="30">
        <v>166917.122</v>
      </c>
      <c r="G66" s="31">
        <v>27.74</v>
      </c>
      <c r="H66" s="32">
        <v>120165</v>
      </c>
      <c r="I66" s="34">
        <v>46752.122</v>
      </c>
      <c r="J66" s="30">
        <v>81362.725</v>
      </c>
      <c r="K66" s="31">
        <v>13.52</v>
      </c>
      <c r="L66" s="32">
        <v>19550</v>
      </c>
      <c r="M66" s="34">
        <v>61812.725</v>
      </c>
      <c r="N66" s="30">
        <v>25024.988</v>
      </c>
      <c r="O66" s="31">
        <v>4.16</v>
      </c>
      <c r="P66" s="32">
        <v>22005</v>
      </c>
      <c r="Q66" s="34">
        <v>3019.988</v>
      </c>
      <c r="R66" t="s">
        <v>79</v>
      </c>
      <c r="S66">
        <v>71734.707</v>
      </c>
      <c r="T66">
        <v>11.92</v>
      </c>
      <c r="U66">
        <v>21092</v>
      </c>
      <c r="V66">
        <v>50642.707</v>
      </c>
      <c r="W66">
        <v>11976.8</v>
      </c>
      <c r="X66">
        <v>1.99</v>
      </c>
      <c r="Y66">
        <v>4509</v>
      </c>
      <c r="Z66">
        <v>7467.8</v>
      </c>
      <c r="AA66">
        <v>49172.581</v>
      </c>
      <c r="AB66">
        <v>8.17</v>
      </c>
      <c r="AC66">
        <v>46377</v>
      </c>
      <c r="AD66">
        <v>2795.581</v>
      </c>
      <c r="AE66">
        <v>7602.603</v>
      </c>
      <c r="AF66">
        <v>1.26</v>
      </c>
      <c r="AG66">
        <v>6382</v>
      </c>
      <c r="AH66">
        <v>1220.603</v>
      </c>
      <c r="AI66" t="s">
        <v>79</v>
      </c>
      <c r="AJ66">
        <v>7453.764</v>
      </c>
      <c r="AK66">
        <v>1.24</v>
      </c>
      <c r="AL66">
        <v>4829</v>
      </c>
      <c r="AM66">
        <v>2624.764</v>
      </c>
      <c r="AN66">
        <v>2605.565</v>
      </c>
      <c r="AO66">
        <v>0.43</v>
      </c>
      <c r="AP66">
        <v>1967</v>
      </c>
      <c r="AQ66">
        <v>638.565</v>
      </c>
      <c r="AR66">
        <v>2932.705</v>
      </c>
      <c r="AS66">
        <v>0.49</v>
      </c>
      <c r="AT66">
        <v>2400</v>
      </c>
      <c r="AU66">
        <v>532.705</v>
      </c>
      <c r="AV66">
        <v>2132.013</v>
      </c>
      <c r="AW66">
        <v>0.35</v>
      </c>
      <c r="AX66">
        <v>1408</v>
      </c>
      <c r="AY66">
        <v>724.013</v>
      </c>
    </row>
    <row r="67" spans="1:51" ht="12.75" customHeight="1">
      <c r="A67" s="14" t="s">
        <v>80</v>
      </c>
      <c r="B67" s="30">
        <v>128570.437</v>
      </c>
      <c r="C67" s="31">
        <v>25.11</v>
      </c>
      <c r="D67" s="32">
        <v>103320</v>
      </c>
      <c r="E67" s="34">
        <v>25250.437</v>
      </c>
      <c r="F67" s="30">
        <v>155140.775</v>
      </c>
      <c r="G67" s="31">
        <v>30.3</v>
      </c>
      <c r="H67" s="32">
        <v>122755</v>
      </c>
      <c r="I67" s="34">
        <v>32385.775</v>
      </c>
      <c r="J67" s="30">
        <v>85636.195</v>
      </c>
      <c r="K67" s="31">
        <v>16.72</v>
      </c>
      <c r="L67" s="32">
        <v>22338</v>
      </c>
      <c r="M67" s="34">
        <v>63298.195</v>
      </c>
      <c r="N67" s="30">
        <v>18574.274</v>
      </c>
      <c r="O67" s="31">
        <v>3.63</v>
      </c>
      <c r="P67" s="32">
        <v>17031</v>
      </c>
      <c r="Q67" s="34">
        <v>1543.274</v>
      </c>
      <c r="R67" t="s">
        <v>80</v>
      </c>
      <c r="S67">
        <v>37604.149</v>
      </c>
      <c r="T67">
        <v>7.34</v>
      </c>
      <c r="U67">
        <v>21718</v>
      </c>
      <c r="V67">
        <v>15886.149</v>
      </c>
      <c r="W67">
        <v>8438.558</v>
      </c>
      <c r="X67">
        <v>1.65</v>
      </c>
      <c r="Y67">
        <v>3091</v>
      </c>
      <c r="Z67">
        <v>5347.558</v>
      </c>
      <c r="AA67">
        <v>42128.372</v>
      </c>
      <c r="AB67">
        <v>8.23</v>
      </c>
      <c r="AC67">
        <v>40044</v>
      </c>
      <c r="AD67">
        <v>2084.372</v>
      </c>
      <c r="AE67">
        <v>5631.215</v>
      </c>
      <c r="AF67">
        <v>1.1</v>
      </c>
      <c r="AG67">
        <v>5153</v>
      </c>
      <c r="AH67">
        <v>478.215</v>
      </c>
      <c r="AI67" t="s">
        <v>80</v>
      </c>
      <c r="AJ67">
        <v>23532.1</v>
      </c>
      <c r="AK67">
        <v>4.6</v>
      </c>
      <c r="AL67">
        <v>5183</v>
      </c>
      <c r="AM67">
        <v>18349.1</v>
      </c>
      <c r="AN67">
        <v>1781.037</v>
      </c>
      <c r="AO67">
        <v>0.35</v>
      </c>
      <c r="AP67">
        <v>1268</v>
      </c>
      <c r="AQ67">
        <v>513.037</v>
      </c>
      <c r="AR67">
        <v>2455.275</v>
      </c>
      <c r="AS67">
        <v>0.48</v>
      </c>
      <c r="AT67">
        <v>2129</v>
      </c>
      <c r="AU67">
        <v>326.275</v>
      </c>
      <c r="AV67">
        <v>2555.452</v>
      </c>
      <c r="AW67">
        <v>0.5</v>
      </c>
      <c r="AX67">
        <v>1240</v>
      </c>
      <c r="AY67">
        <v>1315.452</v>
      </c>
    </row>
    <row r="68" spans="1:51" ht="12.75" customHeight="1">
      <c r="A68" s="14" t="s">
        <v>81</v>
      </c>
      <c r="B68" s="30">
        <v>219619.548</v>
      </c>
      <c r="C68" s="31">
        <v>27.84</v>
      </c>
      <c r="D68" s="32">
        <v>172071</v>
      </c>
      <c r="E68" s="34">
        <v>47548.548</v>
      </c>
      <c r="F68" s="30">
        <v>288294.731</v>
      </c>
      <c r="G68" s="31">
        <v>36.54</v>
      </c>
      <c r="H68" s="32">
        <v>204040</v>
      </c>
      <c r="I68" s="34">
        <v>84254.731</v>
      </c>
      <c r="J68" s="30">
        <v>108294.592</v>
      </c>
      <c r="K68" s="31">
        <v>13.73</v>
      </c>
      <c r="L68" s="32">
        <v>28877</v>
      </c>
      <c r="M68" s="34">
        <v>79417.592</v>
      </c>
      <c r="N68" s="30">
        <v>27342.877</v>
      </c>
      <c r="O68" s="31">
        <v>3.47</v>
      </c>
      <c r="P68" s="32">
        <v>24580</v>
      </c>
      <c r="Q68" s="34">
        <v>2762.877</v>
      </c>
      <c r="R68" t="s">
        <v>81</v>
      </c>
      <c r="S68">
        <v>30620.752</v>
      </c>
      <c r="T68">
        <v>3.88</v>
      </c>
      <c r="U68">
        <v>20123</v>
      </c>
      <c r="V68">
        <v>10497.752</v>
      </c>
      <c r="W68">
        <v>25748.029</v>
      </c>
      <c r="X68">
        <v>3.26</v>
      </c>
      <c r="Y68">
        <v>9280</v>
      </c>
      <c r="Z68">
        <v>16468.029</v>
      </c>
      <c r="AA68">
        <v>59221.219</v>
      </c>
      <c r="AB68">
        <v>7.51</v>
      </c>
      <c r="AC68">
        <v>54733</v>
      </c>
      <c r="AD68">
        <v>4488.219</v>
      </c>
      <c r="AE68">
        <v>10049.599</v>
      </c>
      <c r="AF68">
        <v>1.27</v>
      </c>
      <c r="AG68">
        <v>9164</v>
      </c>
      <c r="AH68">
        <v>885.599</v>
      </c>
      <c r="AI68" t="s">
        <v>81</v>
      </c>
      <c r="AJ68">
        <v>9951.244</v>
      </c>
      <c r="AK68">
        <v>1.26</v>
      </c>
      <c r="AL68">
        <v>5955</v>
      </c>
      <c r="AM68">
        <v>3996.244</v>
      </c>
      <c r="AN68">
        <v>2436.601</v>
      </c>
      <c r="AO68">
        <v>0.31</v>
      </c>
      <c r="AP68">
        <v>1729</v>
      </c>
      <c r="AQ68">
        <v>707.601</v>
      </c>
      <c r="AR68">
        <v>3959.177</v>
      </c>
      <c r="AS68">
        <v>0.5</v>
      </c>
      <c r="AT68">
        <v>3256</v>
      </c>
      <c r="AU68">
        <v>703.177</v>
      </c>
      <c r="AV68">
        <v>3411.329</v>
      </c>
      <c r="AW68">
        <v>0.43</v>
      </c>
      <c r="AX68">
        <v>2119</v>
      </c>
      <c r="AY68">
        <v>1292.329</v>
      </c>
    </row>
    <row r="69" spans="1:51" ht="12.75" customHeight="1">
      <c r="A69" s="14" t="s">
        <v>82</v>
      </c>
      <c r="B69" s="30">
        <v>118915.777</v>
      </c>
      <c r="C69" s="31">
        <v>22.46</v>
      </c>
      <c r="D69" s="32">
        <v>60649</v>
      </c>
      <c r="E69" s="34">
        <v>58266.777</v>
      </c>
      <c r="F69" s="30">
        <v>93385.272</v>
      </c>
      <c r="G69" s="31">
        <v>17.64</v>
      </c>
      <c r="H69" s="32">
        <v>62066</v>
      </c>
      <c r="I69" s="34">
        <v>31319.272</v>
      </c>
      <c r="J69" s="30">
        <v>94905.593</v>
      </c>
      <c r="K69" s="31">
        <v>17.93</v>
      </c>
      <c r="L69" s="32">
        <v>15465</v>
      </c>
      <c r="M69" s="34">
        <v>79440.593</v>
      </c>
      <c r="N69" s="30">
        <v>36155.483</v>
      </c>
      <c r="O69" s="31">
        <v>6.83</v>
      </c>
      <c r="P69" s="32">
        <v>31277</v>
      </c>
      <c r="Q69" s="34">
        <v>4878.483</v>
      </c>
      <c r="R69" t="s">
        <v>82</v>
      </c>
      <c r="S69">
        <v>120064.042</v>
      </c>
      <c r="T69">
        <v>22.68</v>
      </c>
      <c r="U69">
        <v>88695</v>
      </c>
      <c r="V69">
        <v>31369.042</v>
      </c>
      <c r="W69">
        <v>14078.696</v>
      </c>
      <c r="X69">
        <v>2.66</v>
      </c>
      <c r="Y69">
        <v>5613</v>
      </c>
      <c r="Z69">
        <v>8465.696</v>
      </c>
      <c r="AA69">
        <v>31720.201</v>
      </c>
      <c r="AB69">
        <v>5.99</v>
      </c>
      <c r="AC69">
        <v>28566</v>
      </c>
      <c r="AD69">
        <v>3154.201</v>
      </c>
      <c r="AE69">
        <v>5763.752</v>
      </c>
      <c r="AF69">
        <v>1.09</v>
      </c>
      <c r="AG69">
        <v>4265</v>
      </c>
      <c r="AH69">
        <v>1498.752</v>
      </c>
      <c r="AI69" t="s">
        <v>82</v>
      </c>
      <c r="AJ69">
        <v>4847.189</v>
      </c>
      <c r="AK69">
        <v>0.92</v>
      </c>
      <c r="AL69">
        <v>3091</v>
      </c>
      <c r="AM69">
        <v>1756.189</v>
      </c>
      <c r="AN69">
        <v>4214.998</v>
      </c>
      <c r="AO69">
        <v>0.8</v>
      </c>
      <c r="AP69">
        <v>3031</v>
      </c>
      <c r="AQ69">
        <v>1183.998</v>
      </c>
      <c r="AR69">
        <v>3868.191</v>
      </c>
      <c r="AS69">
        <v>0.73</v>
      </c>
      <c r="AT69">
        <v>2545</v>
      </c>
      <c r="AU69">
        <v>1323.191</v>
      </c>
      <c r="AV69">
        <v>1514.433</v>
      </c>
      <c r="AW69">
        <v>0.29</v>
      </c>
      <c r="AX69">
        <v>989</v>
      </c>
      <c r="AY69">
        <v>525.433</v>
      </c>
    </row>
    <row r="70" spans="1:51" s="48" customFormat="1" ht="12.75" customHeight="1">
      <c r="A70" s="72" t="s">
        <v>4</v>
      </c>
      <c r="B70" s="51">
        <v>1901415.004</v>
      </c>
      <c r="C70" s="73">
        <v>225.74</v>
      </c>
      <c r="D70" s="74">
        <v>1422765</v>
      </c>
      <c r="E70" s="75">
        <v>478650.00399999996</v>
      </c>
      <c r="F70" s="51">
        <v>1833041.5969999996</v>
      </c>
      <c r="G70" s="73">
        <v>228.21</v>
      </c>
      <c r="H70" s="74">
        <v>1329796</v>
      </c>
      <c r="I70" s="75">
        <v>503245.59700000007</v>
      </c>
      <c r="J70" s="51">
        <v>1095129.256</v>
      </c>
      <c r="K70" s="73">
        <v>126.4</v>
      </c>
      <c r="L70" s="74">
        <v>258722</v>
      </c>
      <c r="M70" s="75">
        <v>836407.2559999999</v>
      </c>
      <c r="N70" s="51">
        <v>300932.95</v>
      </c>
      <c r="O70" s="73">
        <v>33.85</v>
      </c>
      <c r="P70" s="74">
        <v>266054</v>
      </c>
      <c r="Q70" s="75">
        <v>34878.95</v>
      </c>
      <c r="S70" s="48">
        <v>403608.577</v>
      </c>
      <c r="T70" s="48">
        <v>59.54</v>
      </c>
      <c r="U70" s="76">
        <v>253976</v>
      </c>
      <c r="V70" s="76">
        <v>149632.577</v>
      </c>
      <c r="W70" s="76">
        <v>150686.562</v>
      </c>
      <c r="X70" s="76">
        <v>18.22</v>
      </c>
      <c r="Y70" s="76">
        <v>62928</v>
      </c>
      <c r="Z70" s="76">
        <v>87758.56199999999</v>
      </c>
      <c r="AA70" s="76">
        <v>630686.616</v>
      </c>
      <c r="AB70" s="76">
        <v>69.59</v>
      </c>
      <c r="AC70" s="76">
        <v>590623</v>
      </c>
      <c r="AD70" s="76">
        <v>40063.616</v>
      </c>
      <c r="AE70" s="76">
        <v>114316.801</v>
      </c>
      <c r="AF70" s="76">
        <v>11.4</v>
      </c>
      <c r="AG70" s="76">
        <v>100200</v>
      </c>
      <c r="AH70" s="76">
        <v>14116.801000000001</v>
      </c>
      <c r="AJ70" s="48">
        <v>111369.346</v>
      </c>
      <c r="AK70" s="48">
        <v>14.34</v>
      </c>
      <c r="AL70" s="48">
        <v>63650</v>
      </c>
      <c r="AM70" s="48">
        <v>47719.346</v>
      </c>
      <c r="AN70" s="48">
        <v>30647.986999999997</v>
      </c>
      <c r="AO70" s="48">
        <v>3.6</v>
      </c>
      <c r="AP70" s="48">
        <v>22998</v>
      </c>
      <c r="AQ70" s="48">
        <v>7649.987000000001</v>
      </c>
      <c r="AR70" s="48">
        <v>51223.89600000001</v>
      </c>
      <c r="AS70" s="48">
        <v>5.34</v>
      </c>
      <c r="AT70" s="48">
        <v>38217</v>
      </c>
      <c r="AU70" s="48">
        <v>13006.896</v>
      </c>
      <c r="AV70" s="48">
        <v>35389.911</v>
      </c>
      <c r="AW70" s="48">
        <v>3.78</v>
      </c>
      <c r="AX70" s="48">
        <v>23068</v>
      </c>
      <c r="AY70" s="48">
        <v>12321.911</v>
      </c>
    </row>
    <row r="71" spans="1:17" ht="12.75" customHeight="1">
      <c r="A71" s="14"/>
      <c r="B71" s="30"/>
      <c r="C71" s="31"/>
      <c r="D71" s="32"/>
      <c r="E71" s="34"/>
      <c r="F71" s="30"/>
      <c r="G71" s="31"/>
      <c r="H71" s="32"/>
      <c r="I71" s="34"/>
      <c r="J71" s="30"/>
      <c r="K71" s="31"/>
      <c r="L71" s="32"/>
      <c r="M71" s="34"/>
      <c r="N71" s="30"/>
      <c r="O71" s="31"/>
      <c r="P71" s="32"/>
      <c r="Q71" s="34"/>
    </row>
    <row r="72" spans="1:51" ht="12.75" customHeight="1">
      <c r="A72" s="20" t="s">
        <v>83</v>
      </c>
      <c r="B72" s="41">
        <v>18450139.059</v>
      </c>
      <c r="C72" s="42">
        <v>31.56</v>
      </c>
      <c r="D72" s="43">
        <v>14433171</v>
      </c>
      <c r="E72" s="44">
        <v>4016968.059</v>
      </c>
      <c r="F72" s="41">
        <v>14071671.422</v>
      </c>
      <c r="G72" s="42">
        <v>24.07</v>
      </c>
      <c r="H72" s="43">
        <v>10657166</v>
      </c>
      <c r="I72" s="44">
        <v>3414505.422</v>
      </c>
      <c r="J72" s="41">
        <v>7639432.739</v>
      </c>
      <c r="K72" s="42">
        <v>13.07</v>
      </c>
      <c r="L72" s="43">
        <v>3555970</v>
      </c>
      <c r="M72" s="44">
        <v>4083462.739</v>
      </c>
      <c r="N72" s="41">
        <v>3563556.59</v>
      </c>
      <c r="O72" s="42">
        <v>6.1</v>
      </c>
      <c r="P72" s="43">
        <v>3259068</v>
      </c>
      <c r="Q72" s="44">
        <v>304488.59</v>
      </c>
      <c r="R72" t="s">
        <v>83</v>
      </c>
      <c r="S72">
        <v>2242735.155</v>
      </c>
      <c r="T72">
        <v>3.84</v>
      </c>
      <c r="U72">
        <v>1614821</v>
      </c>
      <c r="V72">
        <v>627914.155</v>
      </c>
      <c r="W72">
        <v>1000036.492</v>
      </c>
      <c r="X72">
        <v>1.71</v>
      </c>
      <c r="Y72">
        <v>481892</v>
      </c>
      <c r="Z72">
        <v>518144.492</v>
      </c>
      <c r="AA72">
        <v>7943649.369</v>
      </c>
      <c r="AB72">
        <v>13.59</v>
      </c>
      <c r="AC72">
        <v>7229391</v>
      </c>
      <c r="AD72">
        <v>714258.369</v>
      </c>
      <c r="AE72">
        <v>1172395.19</v>
      </c>
      <c r="AF72">
        <v>2.01</v>
      </c>
      <c r="AG72">
        <v>1050977</v>
      </c>
      <c r="AH72">
        <v>121418.19</v>
      </c>
      <c r="AI72" t="s">
        <v>83</v>
      </c>
      <c r="AJ72">
        <v>1232207.336</v>
      </c>
      <c r="AK72">
        <v>2.11</v>
      </c>
      <c r="AL72">
        <v>757939</v>
      </c>
      <c r="AM72">
        <v>474268.336</v>
      </c>
      <c r="AN72">
        <v>229026.162</v>
      </c>
      <c r="AO72">
        <v>0.39</v>
      </c>
      <c r="AP72">
        <v>161018</v>
      </c>
      <c r="AQ72">
        <v>68008.162</v>
      </c>
      <c r="AR72">
        <v>414962.935</v>
      </c>
      <c r="AS72">
        <v>0.71</v>
      </c>
      <c r="AT72">
        <v>341625</v>
      </c>
      <c r="AU72">
        <v>73337.935</v>
      </c>
      <c r="AV72">
        <v>493619.989</v>
      </c>
      <c r="AW72">
        <v>0.84</v>
      </c>
      <c r="AX72">
        <v>321123</v>
      </c>
      <c r="AY72">
        <v>172496.989</v>
      </c>
    </row>
    <row r="78" spans="1:17" ht="18" customHeight="1">
      <c r="A78" s="148" t="s">
        <v>25</v>
      </c>
      <c r="B78" s="148"/>
      <c r="C78" s="148"/>
      <c r="D78" s="148"/>
      <c r="E78" s="148"/>
      <c r="F78" s="148"/>
      <c r="G78" s="148"/>
      <c r="H78" s="148"/>
      <c r="I78" s="148"/>
      <c r="J78" s="148"/>
      <c r="K78" s="148"/>
      <c r="L78" s="148"/>
      <c r="M78" s="148"/>
      <c r="N78" s="148"/>
      <c r="O78" s="148"/>
      <c r="P78" s="148"/>
      <c r="Q78" s="148"/>
    </row>
    <row r="79" ht="12.75" customHeight="1"/>
    <row r="80" spans="1:35" ht="12.75" customHeight="1">
      <c r="A80" s="149" t="s">
        <v>26</v>
      </c>
      <c r="B80" s="152"/>
      <c r="C80" s="153"/>
      <c r="D80" s="153"/>
      <c r="E80" s="154"/>
      <c r="F80" s="152"/>
      <c r="G80" s="153"/>
      <c r="H80" s="153"/>
      <c r="I80" s="154"/>
      <c r="J80" s="152"/>
      <c r="K80" s="153"/>
      <c r="L80" s="153"/>
      <c r="M80" s="154"/>
      <c r="N80" s="152"/>
      <c r="O80" s="153"/>
      <c r="P80" s="153"/>
      <c r="Q80" s="154"/>
      <c r="R80" t="s">
        <v>26</v>
      </c>
      <c r="AI80" t="s">
        <v>26</v>
      </c>
    </row>
    <row r="81" spans="1:48" ht="12.75" customHeight="1">
      <c r="A81" s="150"/>
      <c r="B81" s="155" t="s">
        <v>27</v>
      </c>
      <c r="C81" s="156"/>
      <c r="D81" s="156"/>
      <c r="E81" s="157"/>
      <c r="F81" s="155" t="s">
        <v>28</v>
      </c>
      <c r="G81" s="156"/>
      <c r="H81" s="156"/>
      <c r="I81" s="157"/>
      <c r="J81" s="155" t="s">
        <v>29</v>
      </c>
      <c r="K81" s="156"/>
      <c r="L81" s="156"/>
      <c r="M81" s="157"/>
      <c r="N81" s="155" t="s">
        <v>30</v>
      </c>
      <c r="O81" s="156"/>
      <c r="P81" s="156"/>
      <c r="Q81" s="157"/>
      <c r="S81" t="s">
        <v>84</v>
      </c>
      <c r="W81" t="s">
        <v>85</v>
      </c>
      <c r="AA81" t="s">
        <v>86</v>
      </c>
      <c r="AE81" t="s">
        <v>87</v>
      </c>
      <c r="AJ81" t="s">
        <v>88</v>
      </c>
      <c r="AN81" t="s">
        <v>89</v>
      </c>
      <c r="AR81" t="s">
        <v>90</v>
      </c>
      <c r="AV81" t="s">
        <v>91</v>
      </c>
    </row>
    <row r="82" spans="1:17" ht="12.75" customHeight="1">
      <c r="A82" s="151"/>
      <c r="B82" s="158"/>
      <c r="C82" s="159"/>
      <c r="D82" s="159"/>
      <c r="E82" s="160"/>
      <c r="F82" s="158"/>
      <c r="G82" s="159"/>
      <c r="H82" s="159"/>
      <c r="I82" s="160"/>
      <c r="J82" s="158"/>
      <c r="K82" s="159"/>
      <c r="L82" s="159"/>
      <c r="M82" s="160"/>
      <c r="N82" s="158"/>
      <c r="O82" s="159"/>
      <c r="P82" s="159"/>
      <c r="Q82" s="160"/>
    </row>
    <row r="83" spans="1:48" s="59" customFormat="1" ht="12.75" customHeight="1">
      <c r="A83" s="82"/>
      <c r="B83" s="78" t="s">
        <v>31</v>
      </c>
      <c r="C83" s="71"/>
      <c r="D83" s="71"/>
      <c r="E83" s="83"/>
      <c r="F83" s="78" t="s">
        <v>31</v>
      </c>
      <c r="G83" s="71"/>
      <c r="H83" s="71"/>
      <c r="I83" s="83"/>
      <c r="J83" s="78" t="s">
        <v>31</v>
      </c>
      <c r="K83" s="71"/>
      <c r="L83" s="71"/>
      <c r="M83" s="83"/>
      <c r="N83" s="78" t="s">
        <v>31</v>
      </c>
      <c r="O83" s="71"/>
      <c r="P83" s="71"/>
      <c r="Q83" s="83"/>
      <c r="S83" s="59" t="s">
        <v>31</v>
      </c>
      <c r="W83" s="59" t="s">
        <v>31</v>
      </c>
      <c r="AA83" s="59" t="s">
        <v>31</v>
      </c>
      <c r="AE83" s="59" t="s">
        <v>31</v>
      </c>
      <c r="AJ83" s="59" t="s">
        <v>31</v>
      </c>
      <c r="AN83" s="59" t="s">
        <v>31</v>
      </c>
      <c r="AR83" s="59" t="s">
        <v>31</v>
      </c>
      <c r="AV83" s="59" t="s">
        <v>31</v>
      </c>
    </row>
    <row r="84" spans="1:51" s="59" customFormat="1" ht="12.75" customHeight="1">
      <c r="A84" s="82" t="s">
        <v>32</v>
      </c>
      <c r="B84" s="71"/>
      <c r="C84" s="84"/>
      <c r="D84" s="85" t="s">
        <v>33</v>
      </c>
      <c r="E84" s="85" t="s">
        <v>34</v>
      </c>
      <c r="F84" s="71"/>
      <c r="G84" s="84"/>
      <c r="H84" s="85" t="s">
        <v>33</v>
      </c>
      <c r="I84" s="85" t="s">
        <v>34</v>
      </c>
      <c r="J84" s="71"/>
      <c r="K84" s="84"/>
      <c r="L84" s="85" t="s">
        <v>33</v>
      </c>
      <c r="M84" s="85" t="s">
        <v>34</v>
      </c>
      <c r="N84" s="71"/>
      <c r="O84" s="84"/>
      <c r="P84" s="85" t="s">
        <v>33</v>
      </c>
      <c r="Q84" s="85" t="s">
        <v>34</v>
      </c>
      <c r="R84" s="59" t="s">
        <v>32</v>
      </c>
      <c r="U84" s="59" t="s">
        <v>33</v>
      </c>
      <c r="V84" s="59" t="s">
        <v>34</v>
      </c>
      <c r="Y84" s="59" t="s">
        <v>33</v>
      </c>
      <c r="Z84" s="59" t="s">
        <v>34</v>
      </c>
      <c r="AC84" s="59" t="s">
        <v>33</v>
      </c>
      <c r="AD84" s="59" t="s">
        <v>34</v>
      </c>
      <c r="AG84" s="59" t="s">
        <v>33</v>
      </c>
      <c r="AH84" s="59" t="s">
        <v>34</v>
      </c>
      <c r="AI84" s="59" t="s">
        <v>32</v>
      </c>
      <c r="AL84" s="59" t="s">
        <v>33</v>
      </c>
      <c r="AM84" s="59" t="s">
        <v>34</v>
      </c>
      <c r="AP84" s="59" t="s">
        <v>33</v>
      </c>
      <c r="AQ84" s="59" t="s">
        <v>34</v>
      </c>
      <c r="AT84" s="59" t="s">
        <v>33</v>
      </c>
      <c r="AU84" s="59" t="s">
        <v>34</v>
      </c>
      <c r="AX84" s="59" t="s">
        <v>33</v>
      </c>
      <c r="AY84" s="59" t="s">
        <v>34</v>
      </c>
    </row>
    <row r="85" spans="1:51" s="59" customFormat="1" ht="12.75" customHeight="1">
      <c r="A85" s="82"/>
      <c r="B85" s="71"/>
      <c r="C85" s="85" t="s">
        <v>35</v>
      </c>
      <c r="D85" s="82" t="s">
        <v>31</v>
      </c>
      <c r="E85" s="86" t="s">
        <v>31</v>
      </c>
      <c r="F85" s="71"/>
      <c r="G85" s="85" t="s">
        <v>35</v>
      </c>
      <c r="H85" s="82" t="s">
        <v>31</v>
      </c>
      <c r="I85" s="86" t="s">
        <v>31</v>
      </c>
      <c r="J85" s="71"/>
      <c r="K85" s="85" t="s">
        <v>35</v>
      </c>
      <c r="L85" s="82" t="s">
        <v>31</v>
      </c>
      <c r="M85" s="86" t="s">
        <v>31</v>
      </c>
      <c r="N85" s="71"/>
      <c r="O85" s="85" t="s">
        <v>35</v>
      </c>
      <c r="P85" s="82" t="s">
        <v>31</v>
      </c>
      <c r="Q85" s="86" t="s">
        <v>31</v>
      </c>
      <c r="T85" s="59" t="s">
        <v>35</v>
      </c>
      <c r="U85" s="59" t="s">
        <v>31</v>
      </c>
      <c r="V85" s="59" t="s">
        <v>31</v>
      </c>
      <c r="X85" s="59" t="s">
        <v>35</v>
      </c>
      <c r="Y85" s="59" t="s">
        <v>31</v>
      </c>
      <c r="Z85" s="59" t="s">
        <v>31</v>
      </c>
      <c r="AB85" s="59" t="s">
        <v>35</v>
      </c>
      <c r="AC85" s="59" t="s">
        <v>31</v>
      </c>
      <c r="AD85" s="59" t="s">
        <v>31</v>
      </c>
      <c r="AF85" s="59" t="s">
        <v>35</v>
      </c>
      <c r="AG85" s="59" t="s">
        <v>31</v>
      </c>
      <c r="AH85" s="59" t="s">
        <v>31</v>
      </c>
      <c r="AK85" s="59" t="s">
        <v>35</v>
      </c>
      <c r="AL85" s="59" t="s">
        <v>31</v>
      </c>
      <c r="AM85" s="59" t="s">
        <v>31</v>
      </c>
      <c r="AO85" s="59" t="s">
        <v>35</v>
      </c>
      <c r="AP85" s="59" t="s">
        <v>31</v>
      </c>
      <c r="AQ85" s="59" t="s">
        <v>31</v>
      </c>
      <c r="AS85" s="59" t="s">
        <v>35</v>
      </c>
      <c r="AT85" s="59" t="s">
        <v>31</v>
      </c>
      <c r="AU85" s="59" t="s">
        <v>31</v>
      </c>
      <c r="AW85" s="59" t="s">
        <v>35</v>
      </c>
      <c r="AX85" s="59" t="s">
        <v>31</v>
      </c>
      <c r="AY85" s="59" t="s">
        <v>31</v>
      </c>
    </row>
    <row r="86" spans="1:51" s="59" customFormat="1" ht="12.75" customHeight="1">
      <c r="A86" s="77" t="s">
        <v>36</v>
      </c>
      <c r="B86" s="50">
        <v>1091365.019</v>
      </c>
      <c r="C86" s="87">
        <v>39.49</v>
      </c>
      <c r="D86" s="88">
        <v>884846</v>
      </c>
      <c r="E86" s="89">
        <v>206519.019</v>
      </c>
      <c r="F86" s="50">
        <v>601801.423</v>
      </c>
      <c r="G86" s="87">
        <v>21.78</v>
      </c>
      <c r="H86" s="88">
        <v>491571</v>
      </c>
      <c r="I86" s="89">
        <v>110230.423</v>
      </c>
      <c r="J86" s="50">
        <v>358051.672</v>
      </c>
      <c r="K86" s="87">
        <v>12.96</v>
      </c>
      <c r="L86" s="88">
        <v>109729</v>
      </c>
      <c r="M86" s="89">
        <v>248322.672</v>
      </c>
      <c r="N86" s="50">
        <v>186332.701</v>
      </c>
      <c r="O86" s="87">
        <v>6.74</v>
      </c>
      <c r="P86" s="88">
        <v>171177</v>
      </c>
      <c r="Q86" s="89">
        <v>15155.701</v>
      </c>
      <c r="R86" s="59" t="s">
        <v>36</v>
      </c>
      <c r="S86" s="59">
        <v>71398.761</v>
      </c>
      <c r="T86" s="59">
        <v>2.58</v>
      </c>
      <c r="U86" s="59">
        <v>56779</v>
      </c>
      <c r="V86" s="59">
        <v>14619.761</v>
      </c>
      <c r="W86" s="59">
        <v>43617.233</v>
      </c>
      <c r="X86" s="59">
        <v>1.58</v>
      </c>
      <c r="Y86" s="59">
        <v>18868</v>
      </c>
      <c r="Z86" s="59">
        <v>24749.233</v>
      </c>
      <c r="AA86" s="59">
        <v>277871.441</v>
      </c>
      <c r="AB86" s="59">
        <v>10.06</v>
      </c>
      <c r="AC86" s="59">
        <v>266564</v>
      </c>
      <c r="AD86" s="59">
        <v>11307.441</v>
      </c>
      <c r="AE86" s="59">
        <v>37728.677</v>
      </c>
      <c r="AF86" s="59">
        <v>1.37</v>
      </c>
      <c r="AG86" s="59">
        <v>35780</v>
      </c>
      <c r="AH86" s="59">
        <v>1948.677</v>
      </c>
      <c r="AI86" s="59" t="s">
        <v>36</v>
      </c>
      <c r="AJ86" s="59">
        <v>52242.363</v>
      </c>
      <c r="AK86" s="59">
        <v>1.89</v>
      </c>
      <c r="AL86" s="59">
        <v>26321</v>
      </c>
      <c r="AM86" s="59">
        <v>25921.363</v>
      </c>
      <c r="AN86" s="59">
        <v>10106.309</v>
      </c>
      <c r="AO86" s="59">
        <v>0.37</v>
      </c>
      <c r="AP86" s="59">
        <v>7513</v>
      </c>
      <c r="AQ86" s="59">
        <v>2593.309</v>
      </c>
      <c r="AR86" s="59">
        <v>21022.879</v>
      </c>
      <c r="AS86" s="59">
        <v>0.76</v>
      </c>
      <c r="AT86" s="59">
        <v>17683</v>
      </c>
      <c r="AU86" s="59">
        <v>3339.879</v>
      </c>
      <c r="AV86" s="59">
        <v>11827.014</v>
      </c>
      <c r="AW86" s="59">
        <v>0.43</v>
      </c>
      <c r="AX86" s="59">
        <v>8405</v>
      </c>
      <c r="AY86" s="59">
        <v>3422.014</v>
      </c>
    </row>
    <row r="87" spans="1:48" s="59" customFormat="1" ht="12.75" customHeight="1">
      <c r="A87" s="55" t="s">
        <v>93</v>
      </c>
      <c r="B87" s="54">
        <v>1478071.995</v>
      </c>
      <c r="C87" s="56">
        <v>201.22</v>
      </c>
      <c r="D87" s="57">
        <v>1098436</v>
      </c>
      <c r="E87" s="58">
        <v>379635.995</v>
      </c>
      <c r="F87" s="54">
        <v>1169270.842</v>
      </c>
      <c r="G87" s="56">
        <v>162.09</v>
      </c>
      <c r="H87" s="57">
        <v>840795</v>
      </c>
      <c r="I87" s="58">
        <v>328475.84200000006</v>
      </c>
      <c r="J87" s="54">
        <v>422843.165</v>
      </c>
      <c r="K87" s="56">
        <v>56.75</v>
      </c>
      <c r="L87" s="57">
        <v>150755</v>
      </c>
      <c r="M87" s="58">
        <v>272088.165</v>
      </c>
      <c r="N87" s="54">
        <v>213843.761</v>
      </c>
      <c r="O87" s="56">
        <v>28.99</v>
      </c>
      <c r="P87" s="57">
        <v>193933</v>
      </c>
      <c r="Q87" s="58">
        <v>19910.761</v>
      </c>
      <c r="R87" s="59" t="s">
        <v>93</v>
      </c>
      <c r="S87" s="59">
        <v>193715.355</v>
      </c>
      <c r="W87" s="59">
        <v>73939.575</v>
      </c>
      <c r="X87" s="59">
        <v>10.22</v>
      </c>
      <c r="AA87" s="59">
        <v>506884.2729999999</v>
      </c>
      <c r="AE87" s="59">
        <v>84834.343</v>
      </c>
      <c r="AI87" s="59" t="s">
        <v>93</v>
      </c>
      <c r="AJ87" s="59">
        <v>145100.633</v>
      </c>
      <c r="AN87">
        <v>15094.704999999998</v>
      </c>
      <c r="AR87">
        <v>27249.421000000002</v>
      </c>
      <c r="AV87">
        <v>51965.281</v>
      </c>
    </row>
    <row r="88" spans="1:48" s="59" customFormat="1" ht="12.75" customHeight="1">
      <c r="A88" s="55" t="s">
        <v>199</v>
      </c>
      <c r="B88" s="54">
        <v>1678776.892</v>
      </c>
      <c r="C88" s="56"/>
      <c r="D88" s="57"/>
      <c r="E88" s="58"/>
      <c r="F88" s="54">
        <v>1391253.5690000001</v>
      </c>
      <c r="G88" s="56"/>
      <c r="H88" s="57"/>
      <c r="I88" s="58"/>
      <c r="J88" s="54">
        <v>573134.38</v>
      </c>
      <c r="K88" s="56"/>
      <c r="L88" s="57"/>
      <c r="M88" s="58"/>
      <c r="N88" s="54">
        <v>265693.056</v>
      </c>
      <c r="O88" s="56"/>
      <c r="P88" s="57"/>
      <c r="Q88" s="58"/>
      <c r="S88" s="59">
        <v>201812.09</v>
      </c>
      <c r="W88" s="59">
        <v>95419.928</v>
      </c>
      <c r="AA88" s="59">
        <v>920943.6869999999</v>
      </c>
      <c r="AE88" s="59">
        <v>76496.26199999999</v>
      </c>
      <c r="AJ88" s="59">
        <v>78447.478</v>
      </c>
      <c r="AN88" s="59">
        <v>20156.75</v>
      </c>
      <c r="AR88" s="59">
        <v>39374.049</v>
      </c>
      <c r="AV88" s="59">
        <v>25061.532</v>
      </c>
    </row>
    <row r="89" spans="1:51" s="59" customFormat="1" ht="12.75" customHeight="1">
      <c r="A89" s="55" t="s">
        <v>95</v>
      </c>
      <c r="B89" s="54">
        <v>3196045.6059999997</v>
      </c>
      <c r="C89" s="56">
        <v>128.29</v>
      </c>
      <c r="D89" s="57">
        <v>2603998</v>
      </c>
      <c r="E89" s="58">
        <v>592047.606</v>
      </c>
      <c r="F89" s="54">
        <v>2220090.099</v>
      </c>
      <c r="G89" s="56">
        <v>91.01</v>
      </c>
      <c r="H89" s="57">
        <v>1702181</v>
      </c>
      <c r="I89" s="58">
        <v>517909.099</v>
      </c>
      <c r="J89" s="54">
        <v>1333905.9</v>
      </c>
      <c r="K89" s="56">
        <v>50.26</v>
      </c>
      <c r="L89" s="57">
        <v>705620</v>
      </c>
      <c r="M89" s="58">
        <v>628285.9</v>
      </c>
      <c r="N89" s="54">
        <v>630258.994</v>
      </c>
      <c r="O89" s="56">
        <v>23.62</v>
      </c>
      <c r="P89" s="57">
        <v>581081</v>
      </c>
      <c r="Q89" s="58">
        <v>49177.994</v>
      </c>
      <c r="S89" s="59">
        <v>419598.59599999996</v>
      </c>
      <c r="T89" s="59">
        <v>14.79</v>
      </c>
      <c r="U89" s="59">
        <v>310926</v>
      </c>
      <c r="V89" s="59">
        <v>108672.596</v>
      </c>
      <c r="W89" s="59">
        <v>129254.96</v>
      </c>
      <c r="X89" s="59">
        <v>5.93</v>
      </c>
      <c r="Y89" s="59">
        <v>73198</v>
      </c>
      <c r="Z89" s="59">
        <v>56056.96</v>
      </c>
      <c r="AA89" s="59">
        <v>1674010.732</v>
      </c>
      <c r="AB89" s="59">
        <v>61.8</v>
      </c>
      <c r="AC89" s="59">
        <v>1556880</v>
      </c>
      <c r="AD89" s="59">
        <v>117130.732</v>
      </c>
      <c r="AE89" s="59">
        <v>251955.82</v>
      </c>
      <c r="AF89" s="59">
        <v>8.91</v>
      </c>
      <c r="AG89" s="59">
        <v>235056</v>
      </c>
      <c r="AH89" s="59">
        <v>16899.82</v>
      </c>
      <c r="AJ89" s="59">
        <v>198571.526</v>
      </c>
      <c r="AK89" s="59">
        <v>7.2</v>
      </c>
      <c r="AL89" s="59">
        <v>148035</v>
      </c>
      <c r="AM89" s="59">
        <v>50536.526</v>
      </c>
      <c r="AN89" s="59">
        <v>29913.91</v>
      </c>
      <c r="AO89" s="59">
        <v>1.21</v>
      </c>
      <c r="AP89" s="59">
        <v>21778</v>
      </c>
      <c r="AQ89" s="59">
        <v>8135.91</v>
      </c>
      <c r="AR89" s="59">
        <v>81139.40699999999</v>
      </c>
      <c r="AS89" s="59">
        <v>2.99</v>
      </c>
      <c r="AT89" s="59">
        <v>67848</v>
      </c>
      <c r="AU89" s="59">
        <v>13291.407000000001</v>
      </c>
      <c r="AV89" s="59">
        <v>118537.598</v>
      </c>
      <c r="AW89" s="59">
        <v>3.98</v>
      </c>
      <c r="AX89" s="59">
        <v>77383</v>
      </c>
      <c r="AY89" s="59">
        <v>41154.598</v>
      </c>
    </row>
    <row r="90" spans="1:51" s="59" customFormat="1" ht="12.75" customHeight="1">
      <c r="A90" s="55" t="s">
        <v>48</v>
      </c>
      <c r="B90" s="54">
        <v>1909602.756</v>
      </c>
      <c r="C90" s="56">
        <v>31.47</v>
      </c>
      <c r="D90" s="57">
        <v>1554030</v>
      </c>
      <c r="E90" s="58">
        <v>355572.756</v>
      </c>
      <c r="F90" s="54">
        <v>1253624.903</v>
      </c>
      <c r="G90" s="56">
        <v>20.66</v>
      </c>
      <c r="H90" s="57">
        <v>911576</v>
      </c>
      <c r="I90" s="58">
        <v>342048.903</v>
      </c>
      <c r="J90" s="54">
        <v>699020.239</v>
      </c>
      <c r="K90" s="56">
        <v>11.52</v>
      </c>
      <c r="L90" s="57">
        <v>625269</v>
      </c>
      <c r="M90" s="58">
        <v>73751.239</v>
      </c>
      <c r="N90" s="54">
        <v>497151.4</v>
      </c>
      <c r="O90" s="56">
        <v>8.19</v>
      </c>
      <c r="P90" s="57">
        <v>451324</v>
      </c>
      <c r="Q90" s="58">
        <v>45827.4</v>
      </c>
      <c r="R90" s="59" t="s">
        <v>48</v>
      </c>
      <c r="S90" s="59">
        <v>252628.561</v>
      </c>
      <c r="T90" s="59">
        <v>4.16</v>
      </c>
      <c r="U90" s="59">
        <v>172371</v>
      </c>
      <c r="V90" s="59">
        <v>80257.561</v>
      </c>
      <c r="W90" s="59">
        <v>80728.806</v>
      </c>
      <c r="X90" s="59">
        <v>1.33</v>
      </c>
      <c r="Y90" s="59">
        <v>54621</v>
      </c>
      <c r="Z90" s="59">
        <v>26107.806</v>
      </c>
      <c r="AA90" s="59">
        <v>922177.978</v>
      </c>
      <c r="AB90" s="59">
        <v>15.2</v>
      </c>
      <c r="AC90" s="59">
        <v>846438</v>
      </c>
      <c r="AD90" s="59">
        <v>75739.978</v>
      </c>
      <c r="AE90" s="59">
        <v>136560.881</v>
      </c>
      <c r="AF90" s="59">
        <v>2.25</v>
      </c>
      <c r="AG90" s="59">
        <v>123371</v>
      </c>
      <c r="AH90" s="59">
        <v>13189.881</v>
      </c>
      <c r="AI90" s="59" t="s">
        <v>48</v>
      </c>
      <c r="AJ90" s="59">
        <v>150505.046</v>
      </c>
      <c r="AK90" s="59">
        <v>2.48</v>
      </c>
      <c r="AL90" s="59">
        <v>110929</v>
      </c>
      <c r="AM90" s="59">
        <v>39576.046</v>
      </c>
      <c r="AN90" s="59">
        <v>22281.97</v>
      </c>
      <c r="AO90" s="59">
        <v>0.37</v>
      </c>
      <c r="AP90" s="59">
        <v>11796</v>
      </c>
      <c r="AQ90" s="59">
        <v>10485.97</v>
      </c>
      <c r="AR90" s="59">
        <v>34962.239</v>
      </c>
      <c r="AS90" s="59">
        <v>0.58</v>
      </c>
      <c r="AT90" s="59">
        <v>30792</v>
      </c>
      <c r="AU90" s="59">
        <v>4170.239</v>
      </c>
      <c r="AV90" s="59">
        <v>109523.591</v>
      </c>
      <c r="AW90" s="59">
        <v>1.8</v>
      </c>
      <c r="AX90" s="59">
        <v>83738</v>
      </c>
      <c r="AY90" s="59">
        <v>25785.591</v>
      </c>
    </row>
    <row r="91" spans="1:51" s="59" customFormat="1" ht="12.75" customHeight="1">
      <c r="A91" s="55" t="s">
        <v>200</v>
      </c>
      <c r="B91" s="54">
        <v>2693004.391</v>
      </c>
      <c r="C91" s="56">
        <v>194.96</v>
      </c>
      <c r="D91" s="57">
        <v>2056762</v>
      </c>
      <c r="E91" s="58">
        <v>636242.391</v>
      </c>
      <c r="F91" s="54">
        <v>1994562.4760000003</v>
      </c>
      <c r="G91" s="56">
        <v>166.25</v>
      </c>
      <c r="H91" s="57">
        <v>1519469</v>
      </c>
      <c r="I91" s="58">
        <v>475093.47599999997</v>
      </c>
      <c r="J91" s="54">
        <v>920957.769</v>
      </c>
      <c r="K91" s="56">
        <v>65.26</v>
      </c>
      <c r="L91" s="57">
        <v>314279</v>
      </c>
      <c r="M91" s="58">
        <v>606678.769</v>
      </c>
      <c r="N91" s="54">
        <v>381426.558</v>
      </c>
      <c r="O91" s="56">
        <v>26.4</v>
      </c>
      <c r="P91" s="57">
        <v>351156</v>
      </c>
      <c r="Q91" s="58">
        <v>30270.558</v>
      </c>
      <c r="S91" s="59">
        <v>244084.50400000002</v>
      </c>
      <c r="T91" s="59">
        <v>18.32</v>
      </c>
      <c r="U91" s="71">
        <v>182090</v>
      </c>
      <c r="V91" s="71">
        <v>61994.50399999999</v>
      </c>
      <c r="W91" s="71">
        <v>131276.696</v>
      </c>
      <c r="X91" s="71">
        <v>11.44</v>
      </c>
      <c r="Y91" s="71">
        <v>63504</v>
      </c>
      <c r="Z91" s="71">
        <v>67772.696</v>
      </c>
      <c r="AA91" s="71">
        <v>1155307.239</v>
      </c>
      <c r="AB91" s="71">
        <v>86.37</v>
      </c>
      <c r="AC91" s="71">
        <v>1030238</v>
      </c>
      <c r="AD91" s="71">
        <v>125069.23899999999</v>
      </c>
      <c r="AE91" s="71">
        <v>151884.913</v>
      </c>
      <c r="AF91" s="71">
        <v>10.5</v>
      </c>
      <c r="AG91" s="71">
        <v>140989</v>
      </c>
      <c r="AH91" s="71">
        <v>10895.913</v>
      </c>
      <c r="AJ91" s="59">
        <v>139814.472</v>
      </c>
      <c r="AK91" s="59">
        <v>10.28</v>
      </c>
      <c r="AL91" s="59">
        <v>98572</v>
      </c>
      <c r="AM91" s="59">
        <v>41242.472</v>
      </c>
      <c r="AN91" s="59">
        <v>37117.054000000004</v>
      </c>
      <c r="AO91" s="59">
        <v>2.77</v>
      </c>
      <c r="AP91" s="59">
        <v>26562</v>
      </c>
      <c r="AQ91" s="59">
        <v>10555.054</v>
      </c>
      <c r="AR91" s="59">
        <v>58789.126000000004</v>
      </c>
      <c r="AS91" s="59">
        <v>4.28</v>
      </c>
      <c r="AT91" s="59">
        <v>49463</v>
      </c>
      <c r="AU91" s="59">
        <v>9326.126</v>
      </c>
      <c r="AV91" s="59">
        <v>45713.581</v>
      </c>
      <c r="AW91" s="59">
        <v>3.15</v>
      </c>
      <c r="AX91" s="59">
        <v>30120</v>
      </c>
      <c r="AY91" s="59">
        <v>15593.580999999998</v>
      </c>
    </row>
    <row r="92" spans="1:51" s="59" customFormat="1" ht="12.75" customHeight="1">
      <c r="A92" s="55" t="s">
        <v>201</v>
      </c>
      <c r="B92" s="54">
        <v>2910162.2410000004</v>
      </c>
      <c r="C92" s="56">
        <v>216.69</v>
      </c>
      <c r="D92" s="57">
        <v>2286178</v>
      </c>
      <c r="E92" s="58">
        <v>623984.241</v>
      </c>
      <c r="F92" s="54">
        <v>2070418.7330000002</v>
      </c>
      <c r="G92" s="56">
        <v>175.31</v>
      </c>
      <c r="H92" s="57">
        <v>1653806</v>
      </c>
      <c r="I92" s="58">
        <v>416612.733</v>
      </c>
      <c r="J92" s="54">
        <v>1440995.3889999997</v>
      </c>
      <c r="K92" s="56">
        <v>90.93</v>
      </c>
      <c r="L92" s="57">
        <v>945060</v>
      </c>
      <c r="M92" s="58">
        <v>495935.3890000001</v>
      </c>
      <c r="N92" s="54">
        <v>821074.403</v>
      </c>
      <c r="O92" s="56">
        <v>55.64</v>
      </c>
      <c r="P92" s="57">
        <v>752589</v>
      </c>
      <c r="Q92" s="58">
        <v>68485.40299999999</v>
      </c>
      <c r="S92" s="59">
        <v>294750.881</v>
      </c>
      <c r="T92" s="59">
        <v>20.44</v>
      </c>
      <c r="U92" s="71">
        <v>225133</v>
      </c>
      <c r="V92" s="71">
        <v>69617.881</v>
      </c>
      <c r="W92" s="71">
        <v>143631.56300000002</v>
      </c>
      <c r="X92" s="71">
        <v>11.6</v>
      </c>
      <c r="Y92" s="71">
        <v>74213</v>
      </c>
      <c r="Z92" s="71">
        <v>69418.563</v>
      </c>
      <c r="AA92" s="71">
        <v>1336233.0189999999</v>
      </c>
      <c r="AB92" s="71">
        <v>91.68</v>
      </c>
      <c r="AC92" s="71">
        <v>1233879</v>
      </c>
      <c r="AD92" s="71">
        <v>102354.01899999999</v>
      </c>
      <c r="AE92" s="71">
        <v>220040.24400000004</v>
      </c>
      <c r="AF92" s="71">
        <v>14</v>
      </c>
      <c r="AG92" s="71">
        <v>208337</v>
      </c>
      <c r="AH92" s="71">
        <v>11703.244</v>
      </c>
      <c r="AJ92" s="59">
        <v>167271.908</v>
      </c>
      <c r="AK92" s="59">
        <v>11.31</v>
      </c>
      <c r="AL92" s="59">
        <v>119711</v>
      </c>
      <c r="AM92" s="59">
        <v>47560.907999999996</v>
      </c>
      <c r="AN92" s="59">
        <v>42576.672999999995</v>
      </c>
      <c r="AO92" s="59">
        <v>3</v>
      </c>
      <c r="AP92" s="59">
        <v>30795</v>
      </c>
      <c r="AQ92" s="59">
        <v>11781.672999999999</v>
      </c>
      <c r="AR92" s="59">
        <v>69469.151</v>
      </c>
      <c r="AS92" s="59">
        <v>5.39</v>
      </c>
      <c r="AT92" s="59">
        <v>55699</v>
      </c>
      <c r="AU92" s="59">
        <v>13770.151000000002</v>
      </c>
      <c r="AV92" s="59">
        <v>70059.349</v>
      </c>
      <c r="AW92" s="59">
        <v>4.02</v>
      </c>
      <c r="AX92" s="59">
        <v>50963</v>
      </c>
      <c r="AY92" s="59">
        <v>19096.349000000002</v>
      </c>
    </row>
    <row r="93" spans="1:51" s="59" customFormat="1" ht="12.75" customHeight="1">
      <c r="A93" s="55" t="s">
        <v>202</v>
      </c>
      <c r="B93" s="54">
        <v>1591695.155</v>
      </c>
      <c r="C93" s="56">
        <v>265.74</v>
      </c>
      <c r="D93" s="57">
        <v>1216315</v>
      </c>
      <c r="E93" s="58">
        <v>375380.155</v>
      </c>
      <c r="F93" s="54">
        <v>1537607.78</v>
      </c>
      <c r="G93" s="56">
        <v>268.28</v>
      </c>
      <c r="H93" s="57">
        <v>1152528</v>
      </c>
      <c r="I93" s="58">
        <v>385079.78</v>
      </c>
      <c r="J93" s="54">
        <v>795394.969</v>
      </c>
      <c r="K93" s="56">
        <v>131.63</v>
      </c>
      <c r="L93" s="57">
        <v>250808</v>
      </c>
      <c r="M93" s="58">
        <v>544586.969</v>
      </c>
      <c r="N93" s="54">
        <v>266842.767</v>
      </c>
      <c r="O93" s="56">
        <v>46.84</v>
      </c>
      <c r="P93" s="57">
        <v>242836</v>
      </c>
      <c r="Q93" s="58">
        <v>24006.767000000003</v>
      </c>
      <c r="S93" s="59">
        <v>161137.83</v>
      </c>
      <c r="T93" s="59">
        <v>27.02</v>
      </c>
      <c r="U93" s="59">
        <v>119438</v>
      </c>
      <c r="V93" s="59">
        <v>41699.83</v>
      </c>
      <c r="W93" s="59">
        <v>151481.16900000002</v>
      </c>
      <c r="X93" s="59">
        <v>23.88</v>
      </c>
      <c r="Y93" s="59">
        <v>70271</v>
      </c>
      <c r="Z93" s="59">
        <v>81210.169</v>
      </c>
      <c r="AA93" s="59">
        <v>519534.384</v>
      </c>
      <c r="AB93" s="59">
        <v>81.84</v>
      </c>
      <c r="AC93" s="59">
        <v>466229</v>
      </c>
      <c r="AD93" s="59">
        <v>53305.384</v>
      </c>
      <c r="AE93" s="59">
        <v>98577.24899999998</v>
      </c>
      <c r="AF93" s="59">
        <v>16.22</v>
      </c>
      <c r="AG93" s="59">
        <v>82086</v>
      </c>
      <c r="AH93" s="59">
        <v>16491.249</v>
      </c>
      <c r="AJ93" s="59">
        <v>188884.564</v>
      </c>
      <c r="AK93" s="59">
        <v>26.11</v>
      </c>
      <c r="AL93" s="59">
        <v>81892</v>
      </c>
      <c r="AM93" s="59">
        <v>106992.56400000001</v>
      </c>
      <c r="AN93" s="59">
        <v>21130.804</v>
      </c>
      <c r="AO93" s="59">
        <v>3.51</v>
      </c>
      <c r="AP93" s="59">
        <v>15982</v>
      </c>
      <c r="AQ93" s="59">
        <v>5148.804</v>
      </c>
      <c r="AR93" s="59">
        <v>31732.767</v>
      </c>
      <c r="AS93" s="59">
        <v>5.17</v>
      </c>
      <c r="AT93" s="59">
        <v>25917</v>
      </c>
      <c r="AU93" s="59">
        <v>5815.767000000001</v>
      </c>
      <c r="AV93" s="59">
        <v>25542.132</v>
      </c>
      <c r="AW93" s="59">
        <v>3.77</v>
      </c>
      <c r="AX93" s="59">
        <v>14604</v>
      </c>
      <c r="AY93" s="59">
        <v>10938.132000000001</v>
      </c>
    </row>
    <row r="94" spans="1:51" s="59" customFormat="1" ht="12.75" customHeight="1">
      <c r="A94" s="55" t="s">
        <v>4</v>
      </c>
      <c r="B94" s="54">
        <v>1901415.004</v>
      </c>
      <c r="C94" s="56">
        <v>225.74</v>
      </c>
      <c r="D94" s="57">
        <v>1422765</v>
      </c>
      <c r="E94" s="58">
        <v>478650.00399999996</v>
      </c>
      <c r="F94" s="54">
        <v>1833041.5969999996</v>
      </c>
      <c r="G94" s="56">
        <v>228.21</v>
      </c>
      <c r="H94" s="57">
        <v>1329796</v>
      </c>
      <c r="I94" s="58">
        <v>503245.59700000007</v>
      </c>
      <c r="J94" s="54">
        <v>1095129.256</v>
      </c>
      <c r="K94" s="56">
        <v>126.4</v>
      </c>
      <c r="L94" s="57">
        <v>258722</v>
      </c>
      <c r="M94" s="58">
        <v>836407.2559999999</v>
      </c>
      <c r="N94" s="54">
        <v>300932.95</v>
      </c>
      <c r="O94" s="56">
        <v>33.85</v>
      </c>
      <c r="P94" s="57">
        <v>266054</v>
      </c>
      <c r="Q94" s="58">
        <v>34878.95</v>
      </c>
      <c r="S94" s="59">
        <v>403608.577</v>
      </c>
      <c r="T94" s="59">
        <v>59.54</v>
      </c>
      <c r="U94" s="71">
        <v>253976</v>
      </c>
      <c r="V94" s="71">
        <v>149632.577</v>
      </c>
      <c r="W94" s="71">
        <v>150686.562</v>
      </c>
      <c r="X94" s="71">
        <v>18.22</v>
      </c>
      <c r="Y94" s="71">
        <v>62928</v>
      </c>
      <c r="Z94" s="71">
        <v>87758.56199999999</v>
      </c>
      <c r="AA94" s="71">
        <v>630686.616</v>
      </c>
      <c r="AB94" s="71">
        <v>69.59</v>
      </c>
      <c r="AC94" s="71">
        <v>590623</v>
      </c>
      <c r="AD94" s="71">
        <v>40063.616</v>
      </c>
      <c r="AE94" s="71">
        <v>114316.801</v>
      </c>
      <c r="AF94" s="71">
        <v>11.4</v>
      </c>
      <c r="AG94" s="71">
        <v>100200</v>
      </c>
      <c r="AH94" s="71">
        <v>14116.801000000001</v>
      </c>
      <c r="AJ94" s="59">
        <v>111369.346</v>
      </c>
      <c r="AK94" s="59">
        <v>14.34</v>
      </c>
      <c r="AL94" s="59">
        <v>63650</v>
      </c>
      <c r="AM94" s="59">
        <v>47719.346</v>
      </c>
      <c r="AN94" s="59">
        <v>30647.986999999997</v>
      </c>
      <c r="AO94" s="59">
        <v>3.6</v>
      </c>
      <c r="AP94" s="59">
        <v>22998</v>
      </c>
      <c r="AQ94" s="59">
        <v>7649.987000000001</v>
      </c>
      <c r="AR94" s="59">
        <v>51223.89600000001</v>
      </c>
      <c r="AS94" s="59">
        <v>5.34</v>
      </c>
      <c r="AT94" s="59">
        <v>38217</v>
      </c>
      <c r="AU94" s="59">
        <v>13006.896</v>
      </c>
      <c r="AV94" s="59">
        <v>35389.911</v>
      </c>
      <c r="AW94" s="59">
        <v>3.78</v>
      </c>
      <c r="AX94" s="59">
        <v>23068</v>
      </c>
      <c r="AY94" s="59">
        <v>12321.911</v>
      </c>
    </row>
    <row r="95" spans="1:17" s="59" customFormat="1" ht="12.75" customHeight="1">
      <c r="A95" s="55"/>
      <c r="B95" s="54"/>
      <c r="C95" s="56"/>
      <c r="D95" s="57"/>
      <c r="E95" s="58"/>
      <c r="F95" s="54"/>
      <c r="G95" s="56"/>
      <c r="H95" s="57"/>
      <c r="I95" s="58"/>
      <c r="J95" s="54"/>
      <c r="K95" s="56"/>
      <c r="L95" s="57"/>
      <c r="M95" s="58"/>
      <c r="N95" s="54"/>
      <c r="O95" s="56"/>
      <c r="P95" s="57"/>
      <c r="Q95" s="58"/>
    </row>
    <row r="96" spans="1:51" s="59" customFormat="1" ht="12.75" customHeight="1">
      <c r="A96" s="90" t="s">
        <v>83</v>
      </c>
      <c r="B96" s="62">
        <v>18450139.059</v>
      </c>
      <c r="C96" s="91">
        <v>31.56</v>
      </c>
      <c r="D96" s="92">
        <v>14433171</v>
      </c>
      <c r="E96" s="93">
        <v>4016968.059</v>
      </c>
      <c r="F96" s="62">
        <v>14071671.422</v>
      </c>
      <c r="G96" s="91">
        <v>24.07</v>
      </c>
      <c r="H96" s="92">
        <v>10657166</v>
      </c>
      <c r="I96" s="93">
        <v>3414505.422</v>
      </c>
      <c r="J96" s="62">
        <v>7639432.739</v>
      </c>
      <c r="K96" s="91">
        <v>13.07</v>
      </c>
      <c r="L96" s="92">
        <v>3555970</v>
      </c>
      <c r="M96" s="93">
        <v>4083462.739</v>
      </c>
      <c r="N96" s="62">
        <v>3563556.59</v>
      </c>
      <c r="O96" s="91">
        <v>6.1</v>
      </c>
      <c r="P96" s="92">
        <v>3259068</v>
      </c>
      <c r="Q96" s="93">
        <v>304488.59</v>
      </c>
      <c r="R96" s="59" t="s">
        <v>83</v>
      </c>
      <c r="S96" s="59">
        <v>2242735.155</v>
      </c>
      <c r="T96" s="59">
        <v>3.84</v>
      </c>
      <c r="U96" s="59">
        <v>1614821</v>
      </c>
      <c r="V96" s="59">
        <v>627914.155</v>
      </c>
      <c r="W96" s="59">
        <v>1000036.492</v>
      </c>
      <c r="X96" s="59">
        <v>1.71</v>
      </c>
      <c r="Y96" s="59">
        <v>481892</v>
      </c>
      <c r="Z96" s="59">
        <v>518144.492</v>
      </c>
      <c r="AA96" s="59">
        <v>7943649.369</v>
      </c>
      <c r="AB96" s="59">
        <v>13.59</v>
      </c>
      <c r="AC96" s="59">
        <v>7229391</v>
      </c>
      <c r="AD96" s="59">
        <v>714258.369</v>
      </c>
      <c r="AE96" s="59">
        <v>1172395.19</v>
      </c>
      <c r="AF96" s="59">
        <v>2.01</v>
      </c>
      <c r="AG96" s="59">
        <v>1050977</v>
      </c>
      <c r="AH96" s="59">
        <v>121418.19</v>
      </c>
      <c r="AI96" s="59" t="s">
        <v>83</v>
      </c>
      <c r="AJ96" s="59">
        <v>1232207.336</v>
      </c>
      <c r="AK96" s="59">
        <v>2.11</v>
      </c>
      <c r="AL96" s="59">
        <v>757939</v>
      </c>
      <c r="AM96" s="59">
        <v>474268.336</v>
      </c>
      <c r="AN96" s="59">
        <v>229026.162</v>
      </c>
      <c r="AO96" s="59">
        <v>0.39</v>
      </c>
      <c r="AP96" s="59">
        <v>161018</v>
      </c>
      <c r="AQ96" s="59">
        <v>68008.162</v>
      </c>
      <c r="AR96" s="59">
        <v>414962.935</v>
      </c>
      <c r="AS96" s="59">
        <v>0.71</v>
      </c>
      <c r="AT96" s="59">
        <v>341625</v>
      </c>
      <c r="AU96" s="59">
        <v>73337.935</v>
      </c>
      <c r="AV96" s="59">
        <v>493619.989</v>
      </c>
      <c r="AW96" s="59">
        <v>0.84</v>
      </c>
      <c r="AX96" s="59">
        <v>321123</v>
      </c>
      <c r="AY96" s="59">
        <v>172496.989</v>
      </c>
    </row>
    <row r="99" ht="12">
      <c r="A99" t="s">
        <v>296</v>
      </c>
    </row>
    <row r="100" spans="2:13" ht="12">
      <c r="B100" t="s">
        <v>204</v>
      </c>
      <c r="C100" t="s">
        <v>208</v>
      </c>
      <c r="D100" t="s">
        <v>210</v>
      </c>
      <c r="E100" t="s">
        <v>211</v>
      </c>
      <c r="F100" t="s">
        <v>213</v>
      </c>
      <c r="G100" t="s">
        <v>277</v>
      </c>
      <c r="H100" t="s">
        <v>216</v>
      </c>
      <c r="I100" t="s">
        <v>217</v>
      </c>
      <c r="J100" t="s">
        <v>147</v>
      </c>
      <c r="K100" s="79" t="s">
        <v>151</v>
      </c>
      <c r="L100" t="s">
        <v>149</v>
      </c>
      <c r="M100" t="s">
        <v>150</v>
      </c>
    </row>
    <row r="101" spans="1:14" ht="12">
      <c r="A101" s="77" t="s">
        <v>36</v>
      </c>
      <c r="B101" s="50">
        <v>1091365.019</v>
      </c>
      <c r="C101" s="50">
        <v>601801.423</v>
      </c>
      <c r="D101" s="50">
        <v>358051.672</v>
      </c>
      <c r="E101" s="50">
        <v>186332.701</v>
      </c>
      <c r="F101" s="59">
        <v>71398.761</v>
      </c>
      <c r="G101" s="59">
        <v>277871.441</v>
      </c>
      <c r="H101" s="59">
        <v>43617.233</v>
      </c>
      <c r="I101" s="59">
        <v>52242.363</v>
      </c>
      <c r="J101" s="59">
        <v>37728.677</v>
      </c>
      <c r="K101" s="59">
        <v>11827.014</v>
      </c>
      <c r="L101" s="59">
        <v>10106.309</v>
      </c>
      <c r="M101" s="59">
        <v>21022.879</v>
      </c>
      <c r="N101" s="65">
        <v>2763365.492</v>
      </c>
    </row>
    <row r="102" spans="1:14" ht="12">
      <c r="A102" s="55" t="s">
        <v>93</v>
      </c>
      <c r="B102" s="54">
        <v>1478071.995</v>
      </c>
      <c r="C102" s="54">
        <v>1169270.842</v>
      </c>
      <c r="D102" s="54">
        <v>422843.165</v>
      </c>
      <c r="E102" s="54">
        <v>213843.761</v>
      </c>
      <c r="F102" s="59">
        <v>193715.355</v>
      </c>
      <c r="G102" s="59">
        <v>506884.2729999999</v>
      </c>
      <c r="H102" s="59">
        <v>73939.575</v>
      </c>
      <c r="I102" s="59">
        <v>145100.633</v>
      </c>
      <c r="J102" s="59">
        <v>84834.343</v>
      </c>
      <c r="K102">
        <v>51965.281</v>
      </c>
      <c r="L102">
        <v>15094.704999999998</v>
      </c>
      <c r="M102">
        <v>27249.421000000002</v>
      </c>
      <c r="N102" s="65">
        <v>4382813.349000001</v>
      </c>
    </row>
    <row r="103" spans="1:14" ht="12">
      <c r="A103" s="55" t="s">
        <v>199</v>
      </c>
      <c r="B103" s="54">
        <v>1678776.892</v>
      </c>
      <c r="C103" s="54">
        <v>1391253.5690000001</v>
      </c>
      <c r="D103" s="54">
        <v>573134.38</v>
      </c>
      <c r="E103" s="54">
        <v>265693.056</v>
      </c>
      <c r="F103" s="59">
        <v>201812.09</v>
      </c>
      <c r="G103" s="59">
        <v>920943.6869999999</v>
      </c>
      <c r="H103" s="59">
        <v>95419.928</v>
      </c>
      <c r="I103" s="59">
        <v>78447.478</v>
      </c>
      <c r="J103" s="59">
        <v>76496.26199999999</v>
      </c>
      <c r="K103" s="59">
        <v>25061.532</v>
      </c>
      <c r="L103" s="59">
        <v>20156.75</v>
      </c>
      <c r="M103" s="59">
        <v>39374.049</v>
      </c>
      <c r="N103" s="65">
        <v>5366569.6729999995</v>
      </c>
    </row>
    <row r="104" spans="1:14" ht="12">
      <c r="A104" s="55" t="s">
        <v>95</v>
      </c>
      <c r="B104" s="54">
        <v>3196045.6059999997</v>
      </c>
      <c r="C104" s="54">
        <v>2220090.099</v>
      </c>
      <c r="D104" s="54">
        <v>1333905.9</v>
      </c>
      <c r="E104" s="54">
        <v>630258.994</v>
      </c>
      <c r="F104" s="59">
        <v>419598.59599999996</v>
      </c>
      <c r="G104" s="59">
        <v>1674010.732</v>
      </c>
      <c r="H104" s="59">
        <v>129254.96</v>
      </c>
      <c r="I104" s="59">
        <v>198571.526</v>
      </c>
      <c r="J104" s="59">
        <v>251955.82</v>
      </c>
      <c r="K104" s="59">
        <v>118537.598</v>
      </c>
      <c r="L104" s="59">
        <v>29913.91</v>
      </c>
      <c r="M104" s="59">
        <v>81139.40699999999</v>
      </c>
      <c r="N104" s="65">
        <v>10283283.148000002</v>
      </c>
    </row>
    <row r="105" spans="1:14" ht="12">
      <c r="A105" s="55" t="s">
        <v>48</v>
      </c>
      <c r="B105" s="54">
        <v>1909602.756</v>
      </c>
      <c r="C105" s="54">
        <v>1253624.903</v>
      </c>
      <c r="D105" s="54">
        <v>699020.239</v>
      </c>
      <c r="E105" s="54">
        <v>497151.4</v>
      </c>
      <c r="F105" s="59">
        <v>252628.561</v>
      </c>
      <c r="G105" s="59">
        <v>922177.978</v>
      </c>
      <c r="H105" s="59">
        <v>80728.806</v>
      </c>
      <c r="I105" s="59">
        <v>150505.046</v>
      </c>
      <c r="J105" s="59">
        <v>136560.881</v>
      </c>
      <c r="K105" s="59">
        <v>109523.591</v>
      </c>
      <c r="L105" s="59">
        <v>22281.97</v>
      </c>
      <c r="M105" s="59">
        <v>34962.239</v>
      </c>
      <c r="N105" s="65">
        <v>6068768.37</v>
      </c>
    </row>
    <row r="106" spans="1:14" ht="12">
      <c r="A106" s="55" t="s">
        <v>200</v>
      </c>
      <c r="B106" s="54">
        <v>2693004.391</v>
      </c>
      <c r="C106" s="54">
        <v>1994562.4760000003</v>
      </c>
      <c r="D106" s="54">
        <v>920957.769</v>
      </c>
      <c r="E106" s="54">
        <v>381426.558</v>
      </c>
      <c r="F106" s="59">
        <v>244084.50400000002</v>
      </c>
      <c r="G106" s="71">
        <v>1155307.239</v>
      </c>
      <c r="H106" s="71">
        <v>131276.696</v>
      </c>
      <c r="I106" s="59">
        <v>139814.472</v>
      </c>
      <c r="J106" s="71">
        <v>151884.913</v>
      </c>
      <c r="K106" s="59">
        <v>45713.581</v>
      </c>
      <c r="L106" s="59">
        <v>37117.054000000004</v>
      </c>
      <c r="M106" s="59">
        <v>58789.126000000004</v>
      </c>
      <c r="N106" s="65">
        <v>7953938.779000001</v>
      </c>
    </row>
    <row r="107" spans="1:14" ht="12">
      <c r="A107" s="55" t="s">
        <v>201</v>
      </c>
      <c r="B107" s="54">
        <v>2910162.2410000004</v>
      </c>
      <c r="C107" s="54">
        <v>2070418.7330000002</v>
      </c>
      <c r="D107" s="54">
        <v>1440995.3889999997</v>
      </c>
      <c r="E107" s="54">
        <v>821074.403</v>
      </c>
      <c r="F107" s="59">
        <v>294750.881</v>
      </c>
      <c r="G107" s="71">
        <v>1336233.0189999999</v>
      </c>
      <c r="H107" s="71">
        <v>143631.56300000002</v>
      </c>
      <c r="I107" s="59">
        <v>167271.908</v>
      </c>
      <c r="J107" s="71">
        <v>220040.24400000004</v>
      </c>
      <c r="K107" s="59">
        <v>70059.349</v>
      </c>
      <c r="L107" s="59">
        <v>42576.672999999995</v>
      </c>
      <c r="M107" s="59">
        <v>69469.151</v>
      </c>
      <c r="N107" s="65">
        <v>9586683.554</v>
      </c>
    </row>
    <row r="108" spans="1:14" ht="12">
      <c r="A108" s="55" t="s">
        <v>202</v>
      </c>
      <c r="B108" s="54">
        <v>1591695.155</v>
      </c>
      <c r="C108" s="54">
        <v>1537607.78</v>
      </c>
      <c r="D108" s="54">
        <v>795394.969</v>
      </c>
      <c r="E108" s="54">
        <v>266842.767</v>
      </c>
      <c r="F108" s="59">
        <v>161137.83</v>
      </c>
      <c r="G108" s="59">
        <v>519534.384</v>
      </c>
      <c r="H108" s="59">
        <v>151481.16900000002</v>
      </c>
      <c r="I108" s="59">
        <v>188884.564</v>
      </c>
      <c r="J108" s="59">
        <v>98577.24899999998</v>
      </c>
      <c r="K108" s="59">
        <v>25542.132</v>
      </c>
      <c r="L108" s="59">
        <v>21130.804</v>
      </c>
      <c r="M108" s="59">
        <v>31732.767</v>
      </c>
      <c r="N108" s="65">
        <v>5389561.569999999</v>
      </c>
    </row>
    <row r="109" spans="1:14" ht="12">
      <c r="A109" s="55" t="s">
        <v>4</v>
      </c>
      <c r="B109" s="54">
        <v>1901415.004</v>
      </c>
      <c r="C109" s="54">
        <v>1833041.5969999996</v>
      </c>
      <c r="D109" s="54">
        <v>1095129.256</v>
      </c>
      <c r="E109" s="54">
        <v>300932.95</v>
      </c>
      <c r="F109" s="59">
        <v>403608.577</v>
      </c>
      <c r="G109" s="71">
        <v>630686.616</v>
      </c>
      <c r="H109" s="71">
        <v>150686.562</v>
      </c>
      <c r="I109" s="59">
        <v>111369.346</v>
      </c>
      <c r="J109" s="71">
        <v>114316.801</v>
      </c>
      <c r="K109" s="59">
        <v>35389.911</v>
      </c>
      <c r="L109" s="59">
        <v>30647.986999999997</v>
      </c>
      <c r="M109" s="59">
        <v>51223.89600000001</v>
      </c>
      <c r="N109" s="65">
        <v>6658448.503</v>
      </c>
    </row>
    <row r="110" spans="1:14" ht="12">
      <c r="A110" s="78"/>
      <c r="B110" s="54"/>
      <c r="C110" s="54"/>
      <c r="D110" s="54"/>
      <c r="E110" s="54"/>
      <c r="F110" s="59"/>
      <c r="G110" s="71"/>
      <c r="H110" s="71"/>
      <c r="I110" s="59"/>
      <c r="J110" s="71"/>
      <c r="K110" s="59"/>
      <c r="L110" s="59"/>
      <c r="M110" s="59"/>
      <c r="N110" s="65"/>
    </row>
    <row r="112" ht="12">
      <c r="A112" t="s">
        <v>297</v>
      </c>
    </row>
    <row r="113" spans="2:13" ht="12">
      <c r="B113" t="s">
        <v>204</v>
      </c>
      <c r="C113" t="s">
        <v>208</v>
      </c>
      <c r="D113" t="s">
        <v>210</v>
      </c>
      <c r="E113" t="s">
        <v>211</v>
      </c>
      <c r="F113" t="s">
        <v>213</v>
      </c>
      <c r="G113" t="s">
        <v>277</v>
      </c>
      <c r="H113" t="s">
        <v>216</v>
      </c>
      <c r="I113" t="s">
        <v>217</v>
      </c>
      <c r="J113" t="s">
        <v>147</v>
      </c>
      <c r="K113" s="79" t="s">
        <v>151</v>
      </c>
      <c r="L113" t="s">
        <v>149</v>
      </c>
      <c r="M113" t="s">
        <v>150</v>
      </c>
    </row>
    <row r="114" spans="1:14" ht="12">
      <c r="A114" s="77" t="s">
        <v>298</v>
      </c>
      <c r="B114" s="54">
        <v>2569437.0140000004</v>
      </c>
      <c r="C114" s="54">
        <v>1771072.265</v>
      </c>
      <c r="D114" s="54">
        <v>780894.837</v>
      </c>
      <c r="E114" s="54">
        <v>400176.462</v>
      </c>
      <c r="F114" s="47">
        <v>265114.11600000004</v>
      </c>
      <c r="G114" s="47">
        <v>784755.7139999999</v>
      </c>
      <c r="H114" s="47">
        <v>117556.80799999999</v>
      </c>
      <c r="I114" s="47">
        <v>197342.99599999998</v>
      </c>
      <c r="J114" s="47">
        <v>122563.02</v>
      </c>
      <c r="K114" s="47">
        <v>63792.295</v>
      </c>
      <c r="L114" s="47">
        <v>25201.013999999996</v>
      </c>
      <c r="M114" s="47">
        <v>48272.3</v>
      </c>
      <c r="N114" s="65">
        <v>7146178.841000002</v>
      </c>
    </row>
    <row r="115" spans="1:14" ht="12">
      <c r="A115" s="55" t="s">
        <v>199</v>
      </c>
      <c r="B115" s="54">
        <v>1678776.892</v>
      </c>
      <c r="C115" s="54">
        <v>1391253.5690000001</v>
      </c>
      <c r="D115" s="54">
        <v>573134.38</v>
      </c>
      <c r="E115" s="54">
        <v>265693.056</v>
      </c>
      <c r="F115" s="59">
        <v>201812.09</v>
      </c>
      <c r="G115" s="59">
        <v>920943.6869999999</v>
      </c>
      <c r="H115" s="59">
        <v>95419.928</v>
      </c>
      <c r="I115" s="59">
        <v>78447.478</v>
      </c>
      <c r="J115" s="59">
        <v>76496.26199999999</v>
      </c>
      <c r="K115" s="59">
        <v>25061.532</v>
      </c>
      <c r="L115" s="59">
        <v>20156.75</v>
      </c>
      <c r="M115" s="59">
        <v>39374.049</v>
      </c>
      <c r="N115" s="65">
        <v>5366569.6729999995</v>
      </c>
    </row>
    <row r="116" spans="1:14" ht="12">
      <c r="A116" s="55" t="s">
        <v>95</v>
      </c>
      <c r="B116" s="54">
        <v>3196045.6059999997</v>
      </c>
      <c r="C116" s="54">
        <v>2220090.099</v>
      </c>
      <c r="D116" s="54">
        <v>1333905.9</v>
      </c>
      <c r="E116" s="54">
        <v>630258.994</v>
      </c>
      <c r="F116" s="59">
        <v>419598.59599999996</v>
      </c>
      <c r="G116" s="59">
        <v>1674010.732</v>
      </c>
      <c r="H116" s="59">
        <v>129254.96</v>
      </c>
      <c r="I116" s="59">
        <v>198571.526</v>
      </c>
      <c r="J116" s="59">
        <v>251955.82</v>
      </c>
      <c r="K116" s="59">
        <v>118537.598</v>
      </c>
      <c r="L116" s="59">
        <v>29913.91</v>
      </c>
      <c r="M116" s="59">
        <v>81139.40699999999</v>
      </c>
      <c r="N116" s="65">
        <v>10283283.148000002</v>
      </c>
    </row>
    <row r="117" spans="1:14" ht="12">
      <c r="A117" s="55" t="s">
        <v>48</v>
      </c>
      <c r="B117" s="54">
        <v>1909602.756</v>
      </c>
      <c r="C117" s="54">
        <v>1253624.903</v>
      </c>
      <c r="D117" s="54">
        <v>699020.239</v>
      </c>
      <c r="E117" s="54">
        <v>497151.4</v>
      </c>
      <c r="F117" s="59">
        <v>252628.561</v>
      </c>
      <c r="G117" s="59">
        <v>922177.978</v>
      </c>
      <c r="H117" s="59">
        <v>80728.806</v>
      </c>
      <c r="I117" s="59">
        <v>150505.046</v>
      </c>
      <c r="J117" s="59">
        <v>136560.881</v>
      </c>
      <c r="K117" s="59">
        <v>109523.591</v>
      </c>
      <c r="L117" s="59">
        <v>22281.97</v>
      </c>
      <c r="M117" s="59">
        <v>34962.239</v>
      </c>
      <c r="N117" s="65">
        <v>6068768.37</v>
      </c>
    </row>
    <row r="118" spans="1:14" ht="12">
      <c r="A118" s="55" t="s">
        <v>200</v>
      </c>
      <c r="B118" s="54">
        <v>2693004.391</v>
      </c>
      <c r="C118" s="54">
        <v>1994562.4760000003</v>
      </c>
      <c r="D118" s="54">
        <v>920957.769</v>
      </c>
      <c r="E118" s="54">
        <v>381426.558</v>
      </c>
      <c r="F118" s="59">
        <v>244084.50400000002</v>
      </c>
      <c r="G118" s="71">
        <v>1155307.239</v>
      </c>
      <c r="H118" s="71">
        <v>131276.696</v>
      </c>
      <c r="I118" s="59">
        <v>139814.472</v>
      </c>
      <c r="J118" s="71">
        <v>151884.913</v>
      </c>
      <c r="K118" s="59">
        <v>45713.581</v>
      </c>
      <c r="L118" s="59">
        <v>37117.054000000004</v>
      </c>
      <c r="M118" s="59">
        <v>58789.126000000004</v>
      </c>
      <c r="N118" s="65">
        <v>7953938.779000001</v>
      </c>
    </row>
    <row r="119" spans="1:14" ht="12">
      <c r="A119" s="55" t="s">
        <v>201</v>
      </c>
      <c r="B119" s="54">
        <v>2910162.2410000004</v>
      </c>
      <c r="C119" s="54">
        <v>2070418.7330000002</v>
      </c>
      <c r="D119" s="54">
        <v>1440995.3889999997</v>
      </c>
      <c r="E119" s="54">
        <v>821074.403</v>
      </c>
      <c r="F119" s="59">
        <v>294750.881</v>
      </c>
      <c r="G119" s="71">
        <v>1336233.0189999999</v>
      </c>
      <c r="H119" s="71">
        <v>143631.56300000002</v>
      </c>
      <c r="I119" s="59">
        <v>167271.908</v>
      </c>
      <c r="J119" s="71">
        <v>220040.24400000004</v>
      </c>
      <c r="K119" s="59">
        <v>70059.349</v>
      </c>
      <c r="L119" s="59">
        <v>42576.672999999995</v>
      </c>
      <c r="M119" s="59">
        <v>69469.151</v>
      </c>
      <c r="N119" s="65">
        <v>9586683.554</v>
      </c>
    </row>
    <row r="120" spans="1:14" ht="12">
      <c r="A120" s="55" t="s">
        <v>202</v>
      </c>
      <c r="B120" s="54">
        <v>1591695.155</v>
      </c>
      <c r="C120" s="54">
        <v>1537607.78</v>
      </c>
      <c r="D120" s="54">
        <v>795394.969</v>
      </c>
      <c r="E120" s="54">
        <v>266842.767</v>
      </c>
      <c r="F120" s="59">
        <v>161137.83</v>
      </c>
      <c r="G120" s="59">
        <v>519534.384</v>
      </c>
      <c r="H120" s="59">
        <v>151481.16900000002</v>
      </c>
      <c r="I120" s="59">
        <v>188884.564</v>
      </c>
      <c r="J120" s="59">
        <v>98577.24899999998</v>
      </c>
      <c r="K120" s="59">
        <v>25542.132</v>
      </c>
      <c r="L120" s="59">
        <v>21130.804</v>
      </c>
      <c r="M120" s="59">
        <v>31732.767</v>
      </c>
      <c r="N120" s="65">
        <v>5389561.569999999</v>
      </c>
    </row>
    <row r="121" spans="1:14" ht="12">
      <c r="A121" s="55" t="s">
        <v>4</v>
      </c>
      <c r="B121" s="54">
        <v>1901415.004</v>
      </c>
      <c r="C121" s="54">
        <v>1833041.5969999996</v>
      </c>
      <c r="D121" s="54">
        <v>1095129.256</v>
      </c>
      <c r="E121" s="54">
        <v>300932.95</v>
      </c>
      <c r="F121" s="59">
        <v>403608.577</v>
      </c>
      <c r="G121" s="71">
        <v>630686.616</v>
      </c>
      <c r="H121" s="71">
        <v>150686.562</v>
      </c>
      <c r="I121" s="59">
        <v>111369.346</v>
      </c>
      <c r="J121" s="71">
        <v>114316.801</v>
      </c>
      <c r="K121" s="59">
        <v>35389.911</v>
      </c>
      <c r="L121" s="59">
        <v>30647.986999999997</v>
      </c>
      <c r="M121" s="59">
        <v>51223.89600000001</v>
      </c>
      <c r="N121" s="65">
        <v>6658448.503</v>
      </c>
    </row>
    <row r="124" spans="2:3" ht="12">
      <c r="B124" s="79" t="s">
        <v>151</v>
      </c>
      <c r="C124" t="s">
        <v>150</v>
      </c>
    </row>
    <row r="125" spans="1:3" ht="12">
      <c r="A125" s="77" t="s">
        <v>298</v>
      </c>
      <c r="B125" s="47">
        <v>63792.295</v>
      </c>
      <c r="C125" s="47">
        <v>48272.3</v>
      </c>
    </row>
    <row r="126" spans="1:3" ht="12">
      <c r="A126" s="55" t="s">
        <v>199</v>
      </c>
      <c r="B126" s="59">
        <v>25061.532</v>
      </c>
      <c r="C126" s="59">
        <v>39374.049</v>
      </c>
    </row>
    <row r="127" spans="1:3" ht="12">
      <c r="A127" s="55" t="s">
        <v>95</v>
      </c>
      <c r="B127" s="59">
        <v>118537.598</v>
      </c>
      <c r="C127" s="59">
        <v>81139.40699999999</v>
      </c>
    </row>
    <row r="128" spans="1:3" ht="12">
      <c r="A128" s="55" t="s">
        <v>48</v>
      </c>
      <c r="B128" s="59">
        <v>109523.591</v>
      </c>
      <c r="C128" s="59">
        <v>34962.239</v>
      </c>
    </row>
    <row r="129" spans="1:3" ht="12">
      <c r="A129" s="55" t="s">
        <v>200</v>
      </c>
      <c r="B129" s="59">
        <v>45713.581</v>
      </c>
      <c r="C129" s="59">
        <v>58789.126000000004</v>
      </c>
    </row>
    <row r="130" spans="1:3" ht="12">
      <c r="A130" s="55" t="s">
        <v>201</v>
      </c>
      <c r="B130" s="59">
        <v>70059.349</v>
      </c>
      <c r="C130" s="59">
        <v>69469.151</v>
      </c>
    </row>
    <row r="131" spans="1:3" ht="12">
      <c r="A131" s="55" t="s">
        <v>202</v>
      </c>
      <c r="B131" s="59">
        <v>25542.132</v>
      </c>
      <c r="C131" s="59">
        <v>31732.767</v>
      </c>
    </row>
    <row r="132" spans="1:3" ht="12">
      <c r="A132" s="55" t="s">
        <v>4</v>
      </c>
      <c r="B132" s="59">
        <v>35389.911</v>
      </c>
      <c r="C132" s="59">
        <v>51223.89600000001</v>
      </c>
    </row>
  </sheetData>
  <mergeCells count="28">
    <mergeCell ref="J5:M5"/>
    <mergeCell ref="N3:Q3"/>
    <mergeCell ref="N4:Q4"/>
    <mergeCell ref="N5:Q5"/>
    <mergeCell ref="A1:Q1"/>
    <mergeCell ref="A3:A5"/>
    <mergeCell ref="B3:E3"/>
    <mergeCell ref="B4:E4"/>
    <mergeCell ref="B5:E5"/>
    <mergeCell ref="F3:I3"/>
    <mergeCell ref="F4:I4"/>
    <mergeCell ref="F5:I5"/>
    <mergeCell ref="J3:M3"/>
    <mergeCell ref="J4:M4"/>
    <mergeCell ref="A78:Q78"/>
    <mergeCell ref="A80:A82"/>
    <mergeCell ref="B80:E80"/>
    <mergeCell ref="F80:I80"/>
    <mergeCell ref="J80:M80"/>
    <mergeCell ref="N80:Q80"/>
    <mergeCell ref="B81:E81"/>
    <mergeCell ref="F81:I81"/>
    <mergeCell ref="J81:M81"/>
    <mergeCell ref="N81:Q81"/>
    <mergeCell ref="B82:E82"/>
    <mergeCell ref="F82:I82"/>
    <mergeCell ref="J82:M82"/>
    <mergeCell ref="N82:Q82"/>
  </mergeCells>
  <printOptions/>
  <pageMargins left="0.19685039370078738" right="0.19685039370078738" top="0.5905511811023622" bottom="0.39370078740157477" header="0" footer="0"/>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J239"/>
  <sheetViews>
    <sheetView workbookViewId="0" topLeftCell="A1">
      <selection activeCell="A1" sqref="A1"/>
    </sheetView>
  </sheetViews>
  <sheetFormatPr defaultColWidth="9.00390625" defaultRowHeight="12.75"/>
  <cols>
    <col min="1" max="1" width="16.125" style="0" customWidth="1"/>
    <col min="3" max="3" width="13.875" style="0" customWidth="1"/>
    <col min="4" max="4" width="12.75390625" style="0" customWidth="1"/>
    <col min="5" max="5" width="12.625" style="0" customWidth="1"/>
    <col min="9" max="9" width="11.875" style="0" bestFit="1" customWidth="1"/>
  </cols>
  <sheetData>
    <row r="1" ht="12">
      <c r="A1" t="s">
        <v>271</v>
      </c>
    </row>
    <row r="3" spans="4:5" ht="12">
      <c r="D3" t="s">
        <v>267</v>
      </c>
      <c r="E3" t="s">
        <v>267</v>
      </c>
    </row>
    <row r="4" spans="1:5" ht="12">
      <c r="A4" t="s">
        <v>36</v>
      </c>
      <c r="B4">
        <v>4605224</v>
      </c>
      <c r="C4">
        <v>2672</v>
      </c>
      <c r="D4">
        <v>4607896</v>
      </c>
      <c r="E4">
        <v>4607896</v>
      </c>
    </row>
    <row r="6" spans="1:4" ht="12">
      <c r="A6" t="s">
        <v>219</v>
      </c>
      <c r="B6">
        <v>1159112</v>
      </c>
      <c r="C6">
        <v>498</v>
      </c>
      <c r="D6">
        <v>1159610</v>
      </c>
    </row>
    <row r="7" spans="1:4" ht="12">
      <c r="A7" t="s">
        <v>220</v>
      </c>
      <c r="B7">
        <v>1106863</v>
      </c>
      <c r="C7">
        <v>624</v>
      </c>
      <c r="D7">
        <v>1107487</v>
      </c>
    </row>
    <row r="8" spans="1:4" ht="12">
      <c r="A8" t="s">
        <v>221</v>
      </c>
      <c r="B8">
        <v>1910542</v>
      </c>
      <c r="C8">
        <v>1211</v>
      </c>
      <c r="D8">
        <v>1911753</v>
      </c>
    </row>
    <row r="9" spans="1:4" ht="12">
      <c r="A9" t="s">
        <v>222</v>
      </c>
      <c r="B9">
        <v>927555</v>
      </c>
      <c r="C9">
        <v>468</v>
      </c>
      <c r="D9">
        <v>928023</v>
      </c>
    </row>
    <row r="10" spans="1:4" ht="12">
      <c r="A10" t="s">
        <v>223</v>
      </c>
      <c r="B10">
        <v>966779</v>
      </c>
      <c r="C10">
        <v>677</v>
      </c>
      <c r="D10">
        <v>967456</v>
      </c>
    </row>
    <row r="11" spans="1:4" ht="12">
      <c r="A11" t="s">
        <v>224</v>
      </c>
      <c r="B11">
        <v>1660302</v>
      </c>
      <c r="C11">
        <v>1497</v>
      </c>
      <c r="D11">
        <v>1661799</v>
      </c>
    </row>
    <row r="12" spans="4:5" ht="12">
      <c r="D12">
        <v>7736128</v>
      </c>
      <c r="E12">
        <v>7736128</v>
      </c>
    </row>
    <row r="14" spans="1:4" ht="12">
      <c r="A14" t="s">
        <v>225</v>
      </c>
      <c r="B14">
        <v>2431489</v>
      </c>
      <c r="C14">
        <v>1808</v>
      </c>
      <c r="D14">
        <v>2433297</v>
      </c>
    </row>
    <row r="15" spans="1:4" ht="12">
      <c r="A15" t="s">
        <v>226</v>
      </c>
      <c r="B15">
        <v>1633261</v>
      </c>
      <c r="C15">
        <v>1169</v>
      </c>
      <c r="D15">
        <v>1634430</v>
      </c>
    </row>
    <row r="16" spans="1:4" ht="12">
      <c r="A16" t="s">
        <v>227</v>
      </c>
      <c r="B16">
        <v>1631176</v>
      </c>
      <c r="C16">
        <v>1210</v>
      </c>
      <c r="D16">
        <v>1632386</v>
      </c>
    </row>
    <row r="17" spans="1:4" ht="12">
      <c r="A17" t="s">
        <v>232</v>
      </c>
      <c r="B17">
        <v>1968118</v>
      </c>
      <c r="C17">
        <v>1057</v>
      </c>
      <c r="D17">
        <v>1969175</v>
      </c>
    </row>
    <row r="18" spans="1:4" ht="12">
      <c r="A18" t="s">
        <v>237</v>
      </c>
      <c r="B18">
        <v>1760936</v>
      </c>
      <c r="C18">
        <v>1637</v>
      </c>
      <c r="D18">
        <v>1762573</v>
      </c>
    </row>
    <row r="19" spans="4:5" ht="12">
      <c r="D19">
        <v>9431861</v>
      </c>
      <c r="E19">
        <v>9431861</v>
      </c>
    </row>
    <row r="21" spans="1:4" ht="12">
      <c r="A21" t="s">
        <v>228</v>
      </c>
      <c r="B21">
        <v>5835497</v>
      </c>
      <c r="C21">
        <v>5750</v>
      </c>
      <c r="D21">
        <v>5841247</v>
      </c>
    </row>
    <row r="22" spans="1:4" ht="12">
      <c r="A22" t="s">
        <v>229</v>
      </c>
      <c r="B22">
        <v>5063798</v>
      </c>
      <c r="C22">
        <v>6783</v>
      </c>
      <c r="D22">
        <v>5070581</v>
      </c>
    </row>
    <row r="23" spans="1:4" ht="12">
      <c r="A23" t="s">
        <v>231</v>
      </c>
      <c r="B23">
        <v>7321561</v>
      </c>
      <c r="C23">
        <v>13169</v>
      </c>
      <c r="D23">
        <v>7334730</v>
      </c>
    </row>
    <row r="24" spans="1:4" ht="12">
      <c r="A24" t="s">
        <v>236</v>
      </c>
      <c r="B24">
        <v>703286</v>
      </c>
      <c r="C24">
        <v>629</v>
      </c>
      <c r="D24">
        <v>703915</v>
      </c>
    </row>
    <row r="25" spans="4:5" ht="12">
      <c r="D25">
        <v>18950473</v>
      </c>
      <c r="E25">
        <v>18950473</v>
      </c>
    </row>
    <row r="27" spans="1:5" ht="12">
      <c r="A27" t="s">
        <v>230</v>
      </c>
      <c r="B27">
        <v>10669672</v>
      </c>
      <c r="C27">
        <v>26389</v>
      </c>
      <c r="D27">
        <v>10696061</v>
      </c>
      <c r="E27">
        <v>10696061</v>
      </c>
    </row>
    <row r="29" spans="1:4" ht="12">
      <c r="A29" t="s">
        <v>233</v>
      </c>
      <c r="B29">
        <v>904797</v>
      </c>
      <c r="C29">
        <v>558</v>
      </c>
      <c r="D29">
        <v>905355</v>
      </c>
    </row>
    <row r="30" spans="1:4" ht="12">
      <c r="A30" t="s">
        <v>234</v>
      </c>
      <c r="B30">
        <v>946686</v>
      </c>
      <c r="C30">
        <v>492</v>
      </c>
      <c r="D30">
        <v>947178</v>
      </c>
    </row>
    <row r="31" spans="1:4" ht="12">
      <c r="A31" t="s">
        <v>238</v>
      </c>
      <c r="B31">
        <v>1691189</v>
      </c>
      <c r="C31">
        <v>1051</v>
      </c>
      <c r="D31">
        <v>1692240</v>
      </c>
    </row>
    <row r="32" spans="1:4" ht="12">
      <c r="A32" t="s">
        <v>239</v>
      </c>
      <c r="B32">
        <v>3082752</v>
      </c>
      <c r="C32">
        <v>2882</v>
      </c>
      <c r="D32">
        <v>3085634</v>
      </c>
    </row>
    <row r="33" spans="1:4" ht="12">
      <c r="A33" t="s">
        <v>240</v>
      </c>
      <c r="B33">
        <v>5844464</v>
      </c>
      <c r="C33">
        <v>5370</v>
      </c>
      <c r="D33">
        <v>5849834</v>
      </c>
    </row>
    <row r="34" spans="1:4" ht="12">
      <c r="A34" t="s">
        <v>241</v>
      </c>
      <c r="B34">
        <v>1507204</v>
      </c>
      <c r="C34">
        <v>1061</v>
      </c>
      <c r="D34">
        <v>1508265</v>
      </c>
    </row>
    <row r="35" spans="4:5" ht="12">
      <c r="D35">
        <v>13988506</v>
      </c>
      <c r="E35">
        <v>13988506</v>
      </c>
    </row>
    <row r="37" spans="1:4" ht="12">
      <c r="A37" t="s">
        <v>235</v>
      </c>
      <c r="B37">
        <v>654398</v>
      </c>
      <c r="C37">
        <v>357</v>
      </c>
      <c r="D37">
        <v>654755</v>
      </c>
    </row>
    <row r="38" spans="1:4" ht="12">
      <c r="A38" t="s">
        <v>242</v>
      </c>
      <c r="B38">
        <v>1108074</v>
      </c>
      <c r="C38">
        <v>859</v>
      </c>
      <c r="D38">
        <v>1108933</v>
      </c>
    </row>
    <row r="39" spans="1:4" ht="12">
      <c r="A39" t="s">
        <v>243</v>
      </c>
      <c r="B39">
        <v>2101544</v>
      </c>
      <c r="C39">
        <v>1789</v>
      </c>
      <c r="D39">
        <v>2103333</v>
      </c>
    </row>
    <row r="40" spans="1:4" ht="12">
      <c r="A40" t="s">
        <v>244</v>
      </c>
      <c r="B40">
        <v>7114870</v>
      </c>
      <c r="C40">
        <v>5326</v>
      </c>
      <c r="D40">
        <v>7120196</v>
      </c>
    </row>
    <row r="41" spans="1:4" ht="12">
      <c r="A41" t="s">
        <v>245</v>
      </c>
      <c r="B41">
        <v>4552516</v>
      </c>
      <c r="C41">
        <v>3717</v>
      </c>
      <c r="D41">
        <v>4556233</v>
      </c>
    </row>
    <row r="42" spans="1:4" ht="12">
      <c r="A42" t="s">
        <v>246</v>
      </c>
      <c r="B42">
        <v>1154751</v>
      </c>
      <c r="C42">
        <v>918</v>
      </c>
      <c r="D42">
        <v>1155669</v>
      </c>
    </row>
    <row r="43" spans="1:4" ht="12">
      <c r="A43" t="s">
        <v>247</v>
      </c>
      <c r="B43">
        <v>848993</v>
      </c>
      <c r="C43">
        <v>707</v>
      </c>
      <c r="D43">
        <v>849700</v>
      </c>
    </row>
    <row r="44" spans="4:5" ht="12">
      <c r="D44">
        <v>17548819</v>
      </c>
      <c r="E44">
        <v>17548819</v>
      </c>
    </row>
    <row r="46" spans="1:4" ht="12">
      <c r="A46" t="s">
        <v>248</v>
      </c>
      <c r="B46">
        <v>486193</v>
      </c>
      <c r="C46">
        <v>315</v>
      </c>
      <c r="D46">
        <v>486508</v>
      </c>
    </row>
    <row r="47" spans="1:4" ht="12">
      <c r="A47" t="s">
        <v>249</v>
      </c>
      <c r="B47">
        <v>594357</v>
      </c>
      <c r="C47">
        <v>353</v>
      </c>
      <c r="D47">
        <v>594710</v>
      </c>
    </row>
    <row r="48" spans="1:4" ht="12">
      <c r="A48" t="s">
        <v>250</v>
      </c>
      <c r="B48">
        <v>1578871</v>
      </c>
      <c r="C48">
        <v>1035</v>
      </c>
      <c r="D48">
        <v>1579906</v>
      </c>
    </row>
    <row r="49" spans="1:4" ht="12">
      <c r="A49" t="s">
        <v>251</v>
      </c>
      <c r="B49">
        <v>2329166</v>
      </c>
      <c r="C49">
        <v>1947</v>
      </c>
      <c r="D49">
        <v>2331113</v>
      </c>
    </row>
    <row r="50" spans="1:4" ht="12">
      <c r="A50" t="s">
        <v>252</v>
      </c>
      <c r="B50">
        <v>1210328</v>
      </c>
      <c r="C50">
        <v>1080</v>
      </c>
      <c r="D50">
        <v>1211408</v>
      </c>
    </row>
    <row r="51" spans="1:4" ht="12">
      <c r="A51" t="s">
        <v>253</v>
      </c>
      <c r="B51">
        <v>659250</v>
      </c>
      <c r="C51">
        <v>359</v>
      </c>
      <c r="D51">
        <v>659609</v>
      </c>
    </row>
    <row r="52" spans="1:4" ht="12">
      <c r="A52" t="s">
        <v>254</v>
      </c>
      <c r="B52">
        <v>830414</v>
      </c>
      <c r="C52">
        <v>548</v>
      </c>
      <c r="D52">
        <v>830962</v>
      </c>
    </row>
    <row r="53" spans="1:4" ht="12">
      <c r="A53" t="s">
        <v>255</v>
      </c>
      <c r="B53">
        <v>1198984</v>
      </c>
      <c r="C53">
        <v>845</v>
      </c>
      <c r="D53">
        <v>1199829</v>
      </c>
    </row>
    <row r="54" spans="1:4" ht="12">
      <c r="A54" t="s">
        <v>256</v>
      </c>
      <c r="B54">
        <v>641409</v>
      </c>
      <c r="C54">
        <v>763</v>
      </c>
      <c r="D54">
        <v>642172</v>
      </c>
    </row>
    <row r="55" spans="4:5" ht="12">
      <c r="D55">
        <v>9536217</v>
      </c>
      <c r="E55">
        <v>9536217</v>
      </c>
    </row>
    <row r="57" spans="1:4" ht="12">
      <c r="A57" t="s">
        <v>257</v>
      </c>
      <c r="B57">
        <v>4108482</v>
      </c>
      <c r="C57">
        <v>2973</v>
      </c>
      <c r="D57">
        <v>4111455</v>
      </c>
    </row>
    <row r="58" spans="1:4" ht="12">
      <c r="A58" t="s">
        <v>258</v>
      </c>
      <c r="B58">
        <v>689275</v>
      </c>
      <c r="C58">
        <v>602</v>
      </c>
      <c r="D58">
        <v>689877</v>
      </c>
    </row>
    <row r="59" spans="1:4" ht="12">
      <c r="A59" t="s">
        <v>259</v>
      </c>
      <c r="B59">
        <v>1178589</v>
      </c>
      <c r="C59">
        <v>946</v>
      </c>
      <c r="D59">
        <v>1179535</v>
      </c>
    </row>
    <row r="60" spans="1:4" ht="12">
      <c r="A60" t="s">
        <v>260</v>
      </c>
      <c r="B60">
        <v>1490578</v>
      </c>
      <c r="C60">
        <v>1866</v>
      </c>
      <c r="D60">
        <v>1492444</v>
      </c>
    </row>
    <row r="61" spans="1:4" ht="12">
      <c r="A61" t="s">
        <v>261</v>
      </c>
      <c r="B61">
        <v>992429</v>
      </c>
      <c r="C61">
        <v>537</v>
      </c>
      <c r="D61">
        <v>992966</v>
      </c>
    </row>
    <row r="62" spans="1:4" ht="12">
      <c r="A62" t="s">
        <v>262</v>
      </c>
      <c r="B62">
        <v>934724</v>
      </c>
      <c r="C62">
        <v>604</v>
      </c>
      <c r="D62">
        <v>935328</v>
      </c>
    </row>
    <row r="63" spans="1:4" ht="12">
      <c r="A63" t="s">
        <v>263</v>
      </c>
      <c r="B63">
        <v>1401650</v>
      </c>
      <c r="C63">
        <v>1315</v>
      </c>
      <c r="D63">
        <v>1402965</v>
      </c>
    </row>
    <row r="64" spans="1:4" ht="12">
      <c r="A64" t="s">
        <v>264</v>
      </c>
      <c r="B64">
        <v>1076015</v>
      </c>
      <c r="C64">
        <v>3968</v>
      </c>
      <c r="D64">
        <v>1079983</v>
      </c>
    </row>
    <row r="65" spans="4:5" ht="12">
      <c r="D65">
        <v>11884553</v>
      </c>
      <c r="E65">
        <v>11884553</v>
      </c>
    </row>
    <row r="68" spans="1:2" ht="12">
      <c r="A68" t="s">
        <v>36</v>
      </c>
      <c r="B68">
        <v>4607896</v>
      </c>
    </row>
    <row r="69" spans="1:2" ht="12">
      <c r="A69" t="s">
        <v>335</v>
      </c>
      <c r="B69">
        <v>7736128</v>
      </c>
    </row>
    <row r="70" spans="1:2" ht="12">
      <c r="A70" t="s">
        <v>336</v>
      </c>
      <c r="B70">
        <v>9431861</v>
      </c>
    </row>
    <row r="71" spans="1:2" ht="12">
      <c r="A71" t="s">
        <v>337</v>
      </c>
      <c r="B71">
        <v>18950473</v>
      </c>
    </row>
    <row r="72" spans="1:2" ht="12">
      <c r="A72" t="s">
        <v>48</v>
      </c>
      <c r="B72">
        <v>10696061</v>
      </c>
    </row>
    <row r="73" spans="1:2" ht="12">
      <c r="A73" t="s">
        <v>338</v>
      </c>
      <c r="B73">
        <v>13988506</v>
      </c>
    </row>
    <row r="74" spans="1:2" ht="12">
      <c r="A74" t="s">
        <v>339</v>
      </c>
      <c r="B74">
        <v>17548819</v>
      </c>
    </row>
    <row r="75" spans="1:2" ht="12">
      <c r="A75" t="s">
        <v>340</v>
      </c>
      <c r="B75">
        <v>9536217</v>
      </c>
    </row>
    <row r="76" spans="1:2" ht="12">
      <c r="A76" t="s">
        <v>341</v>
      </c>
      <c r="B76">
        <v>11884553</v>
      </c>
    </row>
    <row r="79" spans="1:2" ht="12">
      <c r="A79" t="s">
        <v>269</v>
      </c>
      <c r="B79">
        <v>12344024</v>
      </c>
    </row>
    <row r="80" spans="1:2" ht="12">
      <c r="A80" t="s">
        <v>336</v>
      </c>
      <c r="B80">
        <v>9431861</v>
      </c>
    </row>
    <row r="81" spans="1:2" ht="12">
      <c r="A81" t="s">
        <v>337</v>
      </c>
      <c r="B81">
        <v>18950473</v>
      </c>
    </row>
    <row r="82" spans="1:2" ht="12">
      <c r="A82" t="s">
        <v>48</v>
      </c>
      <c r="B82">
        <v>10696061</v>
      </c>
    </row>
    <row r="83" spans="1:2" ht="12">
      <c r="A83" t="s">
        <v>338</v>
      </c>
      <c r="B83">
        <v>13988506</v>
      </c>
    </row>
    <row r="84" spans="1:2" ht="12">
      <c r="A84" t="s">
        <v>339</v>
      </c>
      <c r="B84">
        <v>17548819</v>
      </c>
    </row>
    <row r="85" spans="1:2" ht="12">
      <c r="A85" t="s">
        <v>340</v>
      </c>
      <c r="B85">
        <v>9536217</v>
      </c>
    </row>
    <row r="86" spans="1:2" ht="12">
      <c r="A86" t="s">
        <v>341</v>
      </c>
      <c r="B86">
        <v>11884553</v>
      </c>
    </row>
    <row r="89" spans="1:2" ht="12">
      <c r="A89" t="s">
        <v>334</v>
      </c>
      <c r="B89" t="s">
        <v>342</v>
      </c>
    </row>
    <row r="90" spans="1:3" ht="12">
      <c r="A90">
        <v>3</v>
      </c>
      <c r="B90">
        <v>6</v>
      </c>
      <c r="C90" t="s">
        <v>36</v>
      </c>
    </row>
    <row r="91" spans="1:3" ht="12">
      <c r="A91">
        <v>7</v>
      </c>
      <c r="B91">
        <v>9</v>
      </c>
      <c r="C91" t="s">
        <v>335</v>
      </c>
    </row>
    <row r="92" spans="1:3" ht="12">
      <c r="A92">
        <v>10</v>
      </c>
      <c r="B92">
        <v>11</v>
      </c>
      <c r="C92" t="s">
        <v>336</v>
      </c>
    </row>
    <row r="93" spans="1:3" ht="12">
      <c r="A93">
        <v>24</v>
      </c>
      <c r="B93">
        <v>22</v>
      </c>
      <c r="C93" t="s">
        <v>337</v>
      </c>
    </row>
    <row r="94" spans="1:3" ht="12">
      <c r="A94">
        <v>12</v>
      </c>
      <c r="B94">
        <v>12</v>
      </c>
      <c r="C94" t="s">
        <v>48</v>
      </c>
    </row>
    <row r="95" spans="1:3" ht="12">
      <c r="A95">
        <v>17</v>
      </c>
      <c r="B95">
        <v>16</v>
      </c>
      <c r="C95" t="s">
        <v>338</v>
      </c>
    </row>
    <row r="96" spans="1:3" ht="12">
      <c r="A96">
        <v>22</v>
      </c>
      <c r="B96">
        <v>20</v>
      </c>
      <c r="C96" t="s">
        <v>339</v>
      </c>
    </row>
    <row r="97" spans="1:3" ht="12">
      <c r="A97">
        <v>11</v>
      </c>
      <c r="B97">
        <v>11</v>
      </c>
      <c r="C97" t="s">
        <v>340</v>
      </c>
    </row>
    <row r="98" spans="1:3" ht="12">
      <c r="A98">
        <v>15</v>
      </c>
      <c r="B98">
        <v>14</v>
      </c>
      <c r="C98" t="s">
        <v>341</v>
      </c>
    </row>
    <row r="101" spans="1:2" ht="12">
      <c r="A101" t="s">
        <v>334</v>
      </c>
      <c r="B101" t="s">
        <v>355</v>
      </c>
    </row>
    <row r="102" spans="1:3" ht="12">
      <c r="A102">
        <v>17</v>
      </c>
      <c r="B102">
        <v>15</v>
      </c>
      <c r="C102" t="s">
        <v>269</v>
      </c>
    </row>
    <row r="103" spans="1:3" ht="12">
      <c r="A103">
        <v>10</v>
      </c>
      <c r="B103">
        <v>11</v>
      </c>
      <c r="C103" t="s">
        <v>336</v>
      </c>
    </row>
    <row r="104" spans="1:3" ht="12">
      <c r="A104">
        <v>24</v>
      </c>
      <c r="B104">
        <v>22</v>
      </c>
      <c r="C104" t="s">
        <v>337</v>
      </c>
    </row>
    <row r="105" spans="1:3" ht="12">
      <c r="A105">
        <v>11</v>
      </c>
      <c r="B105">
        <v>12</v>
      </c>
      <c r="C105" t="s">
        <v>48</v>
      </c>
    </row>
    <row r="106" spans="1:3" ht="12">
      <c r="A106">
        <v>16</v>
      </c>
      <c r="B106">
        <v>16</v>
      </c>
      <c r="C106" t="s">
        <v>338</v>
      </c>
    </row>
    <row r="107" spans="1:3" ht="12">
      <c r="A107">
        <v>20</v>
      </c>
      <c r="B107">
        <v>20</v>
      </c>
      <c r="C107" t="s">
        <v>339</v>
      </c>
    </row>
    <row r="108" spans="1:3" ht="12">
      <c r="A108">
        <v>10</v>
      </c>
      <c r="B108">
        <v>11</v>
      </c>
      <c r="C108" t="s">
        <v>340</v>
      </c>
    </row>
    <row r="109" spans="1:3" ht="12">
      <c r="A109">
        <v>13</v>
      </c>
      <c r="B109">
        <v>14</v>
      </c>
      <c r="C109" t="s">
        <v>341</v>
      </c>
    </row>
    <row r="112" spans="1:2" ht="12">
      <c r="A112" t="s">
        <v>356</v>
      </c>
      <c r="B112" t="s">
        <v>355</v>
      </c>
    </row>
    <row r="113" spans="1:3" ht="12">
      <c r="A113">
        <v>15</v>
      </c>
      <c r="B113">
        <v>15</v>
      </c>
      <c r="C113" t="s">
        <v>269</v>
      </c>
    </row>
    <row r="114" spans="1:3" ht="12">
      <c r="A114">
        <v>10</v>
      </c>
      <c r="B114">
        <v>11</v>
      </c>
      <c r="C114" t="s">
        <v>336</v>
      </c>
    </row>
    <row r="115" spans="1:3" ht="12">
      <c r="A115">
        <v>22</v>
      </c>
      <c r="B115">
        <v>22</v>
      </c>
      <c r="C115" t="s">
        <v>337</v>
      </c>
    </row>
    <row r="116" spans="1:3" ht="12">
      <c r="A116">
        <v>11</v>
      </c>
      <c r="B116">
        <v>12</v>
      </c>
      <c r="C116" t="s">
        <v>48</v>
      </c>
    </row>
    <row r="117" spans="1:3" ht="12">
      <c r="A117">
        <v>17</v>
      </c>
      <c r="B117">
        <v>16</v>
      </c>
      <c r="C117" t="s">
        <v>338</v>
      </c>
    </row>
    <row r="118" spans="1:3" ht="12">
      <c r="A118">
        <v>23</v>
      </c>
      <c r="B118">
        <v>20</v>
      </c>
      <c r="C118" t="s">
        <v>339</v>
      </c>
    </row>
    <row r="119" spans="1:3" ht="12">
      <c r="A119">
        <v>10</v>
      </c>
      <c r="B119">
        <v>11</v>
      </c>
      <c r="C119" t="s">
        <v>340</v>
      </c>
    </row>
    <row r="120" spans="1:3" ht="12">
      <c r="A120">
        <v>13</v>
      </c>
      <c r="B120">
        <v>14</v>
      </c>
      <c r="C120" t="s">
        <v>341</v>
      </c>
    </row>
    <row r="122" spans="1:2" ht="12">
      <c r="A122" t="s">
        <v>357</v>
      </c>
      <c r="B122" t="s">
        <v>355</v>
      </c>
    </row>
    <row r="123" spans="1:3" ht="12">
      <c r="A123">
        <v>29</v>
      </c>
      <c r="B123">
        <v>30</v>
      </c>
      <c r="C123" t="s">
        <v>269</v>
      </c>
    </row>
    <row r="124" spans="1:3" ht="12">
      <c r="A124">
        <v>21</v>
      </c>
      <c r="B124">
        <v>22</v>
      </c>
      <c r="C124" t="s">
        <v>336</v>
      </c>
    </row>
    <row r="125" spans="1:3" ht="12">
      <c r="A125">
        <v>47</v>
      </c>
      <c r="B125">
        <v>44</v>
      </c>
      <c r="C125" t="s">
        <v>337</v>
      </c>
    </row>
    <row r="126" spans="1:3" ht="12">
      <c r="A126">
        <v>23</v>
      </c>
      <c r="B126">
        <v>24</v>
      </c>
      <c r="C126" t="s">
        <v>48</v>
      </c>
    </row>
    <row r="127" spans="1:3" ht="12">
      <c r="A127">
        <v>31</v>
      </c>
      <c r="B127">
        <v>32</v>
      </c>
      <c r="C127" t="s">
        <v>338</v>
      </c>
    </row>
    <row r="128" spans="1:3" ht="12">
      <c r="A128">
        <v>42</v>
      </c>
      <c r="B128">
        <v>40</v>
      </c>
      <c r="C128" t="s">
        <v>339</v>
      </c>
    </row>
    <row r="129" spans="1:3" ht="12">
      <c r="A129">
        <v>23</v>
      </c>
      <c r="B129">
        <v>22</v>
      </c>
      <c r="C129" t="s">
        <v>340</v>
      </c>
    </row>
    <row r="130" spans="1:3" ht="12">
      <c r="A130">
        <v>26</v>
      </c>
      <c r="B130">
        <v>28</v>
      </c>
      <c r="C130" t="s">
        <v>341</v>
      </c>
    </row>
    <row r="132" spans="2:6" ht="12">
      <c r="B132" t="s">
        <v>267</v>
      </c>
      <c r="C132" t="s">
        <v>294</v>
      </c>
      <c r="D132" t="s">
        <v>166</v>
      </c>
      <c r="E132" t="s">
        <v>306</v>
      </c>
      <c r="F132" t="s">
        <v>307</v>
      </c>
    </row>
    <row r="133" spans="1:6" ht="12">
      <c r="A133" t="s">
        <v>36</v>
      </c>
      <c r="B133">
        <v>4607896</v>
      </c>
      <c r="C133" s="64">
        <v>767982.6666666666</v>
      </c>
      <c r="D133" s="64">
        <v>1</v>
      </c>
      <c r="E133" s="64">
        <v>1535965.3333333333</v>
      </c>
      <c r="F133" s="117">
        <v>1.9452373563446148</v>
      </c>
    </row>
    <row r="134" spans="1:6" ht="12">
      <c r="A134" t="s">
        <v>335</v>
      </c>
      <c r="B134">
        <v>7736128</v>
      </c>
      <c r="C134" s="64">
        <v>859569.7777777778</v>
      </c>
      <c r="D134" s="64">
        <v>1.11925674248435</v>
      </c>
      <c r="E134" s="64">
        <v>1105161.142857143</v>
      </c>
      <c r="F134" s="64">
        <v>1.3996414458135917</v>
      </c>
    </row>
    <row r="135" spans="1:6" ht="12">
      <c r="A135" t="s">
        <v>336</v>
      </c>
      <c r="B135">
        <v>9431861</v>
      </c>
      <c r="C135" s="64">
        <v>857441.9090909091</v>
      </c>
      <c r="D135" s="64">
        <v>1.116486017597935</v>
      </c>
      <c r="E135" s="64">
        <v>943186.1</v>
      </c>
      <c r="F135" s="64">
        <v>1.1945066700973639</v>
      </c>
    </row>
    <row r="136" spans="1:6" ht="12">
      <c r="A136" t="s">
        <v>337</v>
      </c>
      <c r="B136">
        <v>18950473</v>
      </c>
      <c r="C136" s="64">
        <v>861385.1363636364</v>
      </c>
      <c r="D136" s="64">
        <v>1.121620543992707</v>
      </c>
      <c r="E136" s="64">
        <v>789603.0416666666</v>
      </c>
      <c r="F136" s="64">
        <v>1</v>
      </c>
    </row>
    <row r="137" spans="1:6" ht="12">
      <c r="A137" t="s">
        <v>48</v>
      </c>
      <c r="B137">
        <v>10696061</v>
      </c>
      <c r="C137" s="64">
        <v>891338.4166666666</v>
      </c>
      <c r="D137" s="117">
        <v>1.1606230913197695</v>
      </c>
      <c r="E137" s="64">
        <v>891338.4166666666</v>
      </c>
      <c r="F137" s="64">
        <v>1.1288436969356912</v>
      </c>
    </row>
    <row r="138" spans="1:6" ht="12">
      <c r="A138" t="s">
        <v>338</v>
      </c>
      <c r="B138">
        <v>13988506</v>
      </c>
      <c r="C138" s="64">
        <v>874281.625</v>
      </c>
      <c r="D138" s="64">
        <v>1.1384132259061404</v>
      </c>
      <c r="E138" s="64">
        <v>822853.2941176471</v>
      </c>
      <c r="F138" s="64">
        <v>1.0421100865832496</v>
      </c>
    </row>
    <row r="139" spans="1:6" ht="12">
      <c r="A139" t="s">
        <v>339</v>
      </c>
      <c r="B139">
        <v>17548819</v>
      </c>
      <c r="C139" s="64">
        <v>877440.95</v>
      </c>
      <c r="D139" s="64">
        <v>1.1425270231793425</v>
      </c>
      <c r="E139" s="64">
        <v>797673.5909090909</v>
      </c>
      <c r="F139" s="64">
        <v>1.010221020964394</v>
      </c>
    </row>
    <row r="140" spans="1:6" ht="12">
      <c r="A140" t="s">
        <v>340</v>
      </c>
      <c r="B140">
        <v>9536217</v>
      </c>
      <c r="C140" s="64">
        <v>866928.8181818182</v>
      </c>
      <c r="D140" s="64">
        <v>1.1288390426109682</v>
      </c>
      <c r="E140" s="64">
        <v>866928.8181818182</v>
      </c>
      <c r="F140" s="64">
        <v>1.0979299374935727</v>
      </c>
    </row>
    <row r="141" spans="1:6" ht="12">
      <c r="A141" t="s">
        <v>341</v>
      </c>
      <c r="B141">
        <v>11884553</v>
      </c>
      <c r="C141" s="64">
        <v>848896.6428571428</v>
      </c>
      <c r="D141" s="64">
        <v>1.1053591177281035</v>
      </c>
      <c r="E141" s="64">
        <v>792303.5333333333</v>
      </c>
      <c r="F141" s="64">
        <v>1.003420062391055</v>
      </c>
    </row>
    <row r="144" spans="2:10" ht="12">
      <c r="B144" t="s">
        <v>267</v>
      </c>
      <c r="C144" s="59" t="s">
        <v>310</v>
      </c>
      <c r="D144" s="59" t="s">
        <v>311</v>
      </c>
      <c r="E144" t="s">
        <v>308</v>
      </c>
      <c r="F144" t="s">
        <v>309</v>
      </c>
      <c r="G144" s="59" t="s">
        <v>358</v>
      </c>
      <c r="H144" s="59" t="s">
        <v>166</v>
      </c>
      <c r="I144" s="59" t="s">
        <v>359</v>
      </c>
      <c r="J144" s="59" t="s">
        <v>166</v>
      </c>
    </row>
    <row r="145" spans="1:10" ht="12">
      <c r="A145" t="s">
        <v>269</v>
      </c>
      <c r="B145">
        <v>12344024</v>
      </c>
      <c r="C145" s="59">
        <v>822934.9333333333</v>
      </c>
      <c r="D145" s="59">
        <v>1</v>
      </c>
      <c r="E145">
        <v>726119.0588235294</v>
      </c>
      <c r="F145">
        <v>1</v>
      </c>
      <c r="G145" s="59">
        <v>822934.9333333333</v>
      </c>
      <c r="H145" s="115">
        <v>1.0785628062302464</v>
      </c>
      <c r="I145">
        <v>425656</v>
      </c>
      <c r="J145" s="98">
        <v>1.055690377754687</v>
      </c>
    </row>
    <row r="146" spans="1:10" ht="12">
      <c r="A146" t="s">
        <v>336</v>
      </c>
      <c r="B146">
        <v>9431861</v>
      </c>
      <c r="C146" s="59">
        <v>857441.9090909091</v>
      </c>
      <c r="D146" s="59">
        <v>1.0419315967275855</v>
      </c>
      <c r="E146">
        <v>943186.1</v>
      </c>
      <c r="F146">
        <v>1.2989413905870566</v>
      </c>
      <c r="G146" s="59">
        <v>943186.1</v>
      </c>
      <c r="H146" s="115">
        <v>1.2361675335531126</v>
      </c>
      <c r="I146">
        <v>449136.2380952381</v>
      </c>
      <c r="J146" s="98">
        <v>1.113924870924129</v>
      </c>
    </row>
    <row r="147" spans="1:10" ht="12">
      <c r="A147" t="s">
        <v>337</v>
      </c>
      <c r="B147">
        <v>18950473</v>
      </c>
      <c r="C147" s="59">
        <v>861385.1363636364</v>
      </c>
      <c r="D147" s="59">
        <v>1.0467232602151895</v>
      </c>
      <c r="E147">
        <v>789603.0416666666</v>
      </c>
      <c r="F147">
        <v>1.0874291647791137</v>
      </c>
      <c r="G147" s="59">
        <v>861385.1363636364</v>
      </c>
      <c r="H147" s="115">
        <v>1.1289567768841673</v>
      </c>
      <c r="I147">
        <v>403201.55319148937</v>
      </c>
      <c r="J147" s="98">
        <v>1</v>
      </c>
    </row>
    <row r="148" spans="1:10" ht="12">
      <c r="A148" t="s">
        <v>48</v>
      </c>
      <c r="B148">
        <v>10696061</v>
      </c>
      <c r="C148" s="59">
        <v>891338.4166666666</v>
      </c>
      <c r="D148" s="48">
        <v>1.0831213751690696</v>
      </c>
      <c r="E148">
        <v>972369.1818181818</v>
      </c>
      <c r="F148" s="48">
        <v>1.3391318820272133</v>
      </c>
      <c r="G148" s="59">
        <v>972369.1818181818</v>
      </c>
      <c r="H148" s="116">
        <v>1.2744157416985258</v>
      </c>
      <c r="I148">
        <v>465046.1304347826</v>
      </c>
      <c r="J148" s="116">
        <v>1.1533837773038584</v>
      </c>
    </row>
    <row r="149" spans="1:10" ht="12">
      <c r="A149" t="s">
        <v>338</v>
      </c>
      <c r="B149">
        <v>13988506</v>
      </c>
      <c r="C149" s="59">
        <v>874281.625</v>
      </c>
      <c r="D149" s="59">
        <v>1.062394594744793</v>
      </c>
      <c r="E149">
        <v>874281.625</v>
      </c>
      <c r="F149">
        <v>1.2040472073774322</v>
      </c>
      <c r="G149" s="59">
        <v>822853.2941176471</v>
      </c>
      <c r="H149" s="115">
        <v>1.0784558074652137</v>
      </c>
      <c r="I149">
        <v>451242.12903225806</v>
      </c>
      <c r="J149" s="98">
        <v>1.119147794596796</v>
      </c>
    </row>
    <row r="150" spans="1:10" ht="12">
      <c r="A150" t="s">
        <v>339</v>
      </c>
      <c r="B150">
        <v>17548819</v>
      </c>
      <c r="C150" s="59">
        <v>877440.95</v>
      </c>
      <c r="D150" s="59">
        <v>1.0662336892734492</v>
      </c>
      <c r="E150">
        <v>877440.95</v>
      </c>
      <c r="F150">
        <v>1.2083981811765758</v>
      </c>
      <c r="G150" s="59">
        <v>762992.1304347826</v>
      </c>
      <c r="H150" s="115">
        <v>1</v>
      </c>
      <c r="I150">
        <v>417829.0238095238</v>
      </c>
      <c r="J150" s="98">
        <v>1.0362783092035548</v>
      </c>
    </row>
    <row r="151" spans="1:10" ht="12">
      <c r="A151" t="s">
        <v>340</v>
      </c>
      <c r="B151">
        <v>9536217</v>
      </c>
      <c r="C151" s="59">
        <v>866928.8181818182</v>
      </c>
      <c r="D151" s="59">
        <v>1.0534597366893708</v>
      </c>
      <c r="E151">
        <v>953621.7</v>
      </c>
      <c r="F151">
        <v>1.313313138406082</v>
      </c>
      <c r="G151" s="59">
        <v>953621.7</v>
      </c>
      <c r="H151" s="115">
        <v>1.2498447388396905</v>
      </c>
      <c r="I151">
        <v>414618.1304347826</v>
      </c>
      <c r="J151" s="98">
        <v>1.0283148146452483</v>
      </c>
    </row>
    <row r="152" spans="1:10" ht="12">
      <c r="A152" t="s">
        <v>341</v>
      </c>
      <c r="B152">
        <v>11884553</v>
      </c>
      <c r="C152" s="59">
        <v>848896.6428571428</v>
      </c>
      <c r="D152" s="59">
        <v>1.031547706230735</v>
      </c>
      <c r="E152">
        <v>914196.3846153846</v>
      </c>
      <c r="F152">
        <v>1.259017200425205</v>
      </c>
      <c r="G152" s="59">
        <v>914196.3846153846</v>
      </c>
      <c r="H152" s="115">
        <v>1.1981727571612566</v>
      </c>
      <c r="I152">
        <v>457098.1923076923</v>
      </c>
      <c r="J152" s="98">
        <v>1.1336717051052783</v>
      </c>
    </row>
    <row r="155" ht="12">
      <c r="A155" t="s">
        <v>364</v>
      </c>
    </row>
    <row r="156" spans="1:3" ht="12">
      <c r="A156" t="s">
        <v>36</v>
      </c>
      <c r="B156">
        <v>4607896</v>
      </c>
      <c r="C156">
        <v>4607896</v>
      </c>
    </row>
    <row r="158" spans="1:2" ht="12">
      <c r="A158" t="s">
        <v>219</v>
      </c>
      <c r="B158">
        <v>1159610</v>
      </c>
    </row>
    <row r="159" spans="1:2" ht="12">
      <c r="A159" t="s">
        <v>220</v>
      </c>
      <c r="B159">
        <v>1107487</v>
      </c>
    </row>
    <row r="160" spans="1:2" ht="12">
      <c r="A160" t="s">
        <v>221</v>
      </c>
      <c r="B160">
        <v>1911753</v>
      </c>
    </row>
    <row r="161" spans="1:2" ht="12">
      <c r="A161" t="s">
        <v>222</v>
      </c>
      <c r="B161">
        <v>928023</v>
      </c>
    </row>
    <row r="162" spans="1:2" ht="12">
      <c r="A162" t="s">
        <v>223</v>
      </c>
      <c r="B162">
        <v>967456</v>
      </c>
    </row>
    <row r="163" spans="1:2" ht="12">
      <c r="A163" t="s">
        <v>224</v>
      </c>
      <c r="B163">
        <v>1661799</v>
      </c>
    </row>
    <row r="164" ht="12">
      <c r="B164">
        <v>7736128</v>
      </c>
    </row>
    <row r="166" spans="1:2" ht="12">
      <c r="A166" t="s">
        <v>225</v>
      </c>
      <c r="B166">
        <v>2433297</v>
      </c>
    </row>
    <row r="167" spans="1:2" ht="12">
      <c r="A167" t="s">
        <v>226</v>
      </c>
      <c r="B167">
        <v>1634430</v>
      </c>
    </row>
    <row r="168" spans="1:2" ht="12">
      <c r="A168" t="s">
        <v>227</v>
      </c>
      <c r="B168">
        <v>1632386</v>
      </c>
    </row>
    <row r="169" spans="1:2" ht="12">
      <c r="A169" t="s">
        <v>228</v>
      </c>
      <c r="B169">
        <v>5841247</v>
      </c>
    </row>
    <row r="170" ht="12">
      <c r="B170">
        <v>11541360</v>
      </c>
    </row>
    <row r="172" spans="1:2" ht="12">
      <c r="A172" t="s">
        <v>229</v>
      </c>
      <c r="B172">
        <v>5070581</v>
      </c>
    </row>
    <row r="173" spans="1:2" ht="12">
      <c r="A173" t="s">
        <v>231</v>
      </c>
      <c r="B173">
        <v>7334730</v>
      </c>
    </row>
    <row r="174" spans="1:2" ht="12">
      <c r="A174" t="s">
        <v>236</v>
      </c>
      <c r="B174">
        <v>703915</v>
      </c>
    </row>
    <row r="175" ht="12">
      <c r="B175">
        <v>13109226</v>
      </c>
    </row>
    <row r="177" spans="1:3" ht="12">
      <c r="A177" t="s">
        <v>230</v>
      </c>
      <c r="B177">
        <v>10696061</v>
      </c>
      <c r="C177">
        <v>10696061</v>
      </c>
    </row>
    <row r="180" spans="1:2" ht="12">
      <c r="A180" t="s">
        <v>232</v>
      </c>
      <c r="B180">
        <v>1969175</v>
      </c>
    </row>
    <row r="181" spans="1:2" ht="12">
      <c r="A181" t="s">
        <v>233</v>
      </c>
      <c r="B181">
        <v>905355</v>
      </c>
    </row>
    <row r="182" spans="1:2" ht="12">
      <c r="A182" t="s">
        <v>234</v>
      </c>
      <c r="B182">
        <v>947178</v>
      </c>
    </row>
    <row r="183" spans="1:2" ht="12">
      <c r="A183" t="s">
        <v>235</v>
      </c>
      <c r="B183">
        <v>654755</v>
      </c>
    </row>
    <row r="184" spans="1:2" ht="12">
      <c r="A184" t="s">
        <v>237</v>
      </c>
      <c r="B184">
        <v>1762573</v>
      </c>
    </row>
    <row r="185" ht="12">
      <c r="B185">
        <v>6239036</v>
      </c>
    </row>
    <row r="187" spans="1:2" ht="12">
      <c r="A187" t="s">
        <v>238</v>
      </c>
      <c r="B187">
        <v>1692240</v>
      </c>
    </row>
    <row r="188" spans="1:2" ht="12">
      <c r="A188" t="s">
        <v>239</v>
      </c>
      <c r="B188">
        <v>3085634</v>
      </c>
    </row>
    <row r="189" spans="1:2" ht="12">
      <c r="A189" t="s">
        <v>240</v>
      </c>
      <c r="B189">
        <v>5849834</v>
      </c>
    </row>
    <row r="190" spans="1:2" ht="12">
      <c r="A190" t="s">
        <v>241</v>
      </c>
      <c r="B190">
        <v>1508265</v>
      </c>
    </row>
    <row r="191" ht="12">
      <c r="B191">
        <v>12135973</v>
      </c>
    </row>
    <row r="193" spans="1:2" ht="12">
      <c r="A193" t="s">
        <v>242</v>
      </c>
      <c r="B193">
        <v>1108933</v>
      </c>
    </row>
    <row r="194" spans="1:2" ht="12">
      <c r="A194" t="s">
        <v>243</v>
      </c>
      <c r="B194">
        <v>2103333</v>
      </c>
    </row>
    <row r="195" spans="1:2" ht="12">
      <c r="A195" t="s">
        <v>244</v>
      </c>
      <c r="B195">
        <v>7120196</v>
      </c>
    </row>
    <row r="196" spans="1:2" ht="12">
      <c r="A196" t="s">
        <v>245</v>
      </c>
      <c r="B196">
        <v>4556233</v>
      </c>
    </row>
    <row r="197" spans="1:2" ht="12">
      <c r="A197" t="s">
        <v>246</v>
      </c>
      <c r="B197">
        <v>1155669</v>
      </c>
    </row>
    <row r="198" spans="1:2" ht="12">
      <c r="A198" t="s">
        <v>247</v>
      </c>
      <c r="B198">
        <v>849700</v>
      </c>
    </row>
    <row r="199" ht="12">
      <c r="B199">
        <v>16894064</v>
      </c>
    </row>
    <row r="201" spans="1:2" ht="12">
      <c r="A201" t="s">
        <v>248</v>
      </c>
      <c r="B201">
        <v>486508</v>
      </c>
    </row>
    <row r="202" spans="1:2" ht="12">
      <c r="A202" t="s">
        <v>249</v>
      </c>
      <c r="B202">
        <v>594710</v>
      </c>
    </row>
    <row r="203" spans="1:2" ht="12">
      <c r="A203" t="s">
        <v>250</v>
      </c>
      <c r="B203">
        <v>1579906</v>
      </c>
    </row>
    <row r="204" spans="1:2" ht="12">
      <c r="A204" t="s">
        <v>251</v>
      </c>
      <c r="B204">
        <v>2331113</v>
      </c>
    </row>
    <row r="205" spans="1:2" ht="12">
      <c r="A205" t="s">
        <v>252</v>
      </c>
      <c r="B205">
        <v>1211408</v>
      </c>
    </row>
    <row r="206" ht="12">
      <c r="B206">
        <v>6203645</v>
      </c>
    </row>
    <row r="208" spans="1:2" ht="12">
      <c r="A208" t="s">
        <v>253</v>
      </c>
      <c r="B208">
        <v>659609</v>
      </c>
    </row>
    <row r="209" spans="1:2" ht="12">
      <c r="A209" t="s">
        <v>254</v>
      </c>
      <c r="B209">
        <v>830962</v>
      </c>
    </row>
    <row r="210" spans="1:2" ht="12">
      <c r="A210" t="s">
        <v>255</v>
      </c>
      <c r="B210">
        <v>1199829</v>
      </c>
    </row>
    <row r="211" spans="1:2" ht="12">
      <c r="A211" t="s">
        <v>256</v>
      </c>
      <c r="B211">
        <v>642172</v>
      </c>
    </row>
    <row r="212" ht="12">
      <c r="B212">
        <v>3332572</v>
      </c>
    </row>
    <row r="214" spans="1:2" ht="12">
      <c r="A214" t="s">
        <v>257</v>
      </c>
      <c r="B214">
        <v>4111455</v>
      </c>
    </row>
    <row r="215" spans="1:2" ht="12">
      <c r="A215" t="s">
        <v>258</v>
      </c>
      <c r="B215">
        <v>689877</v>
      </c>
    </row>
    <row r="216" spans="1:2" ht="12">
      <c r="A216" t="s">
        <v>259</v>
      </c>
      <c r="B216">
        <v>1179535</v>
      </c>
    </row>
    <row r="217" spans="1:2" ht="12">
      <c r="A217" t="s">
        <v>260</v>
      </c>
      <c r="B217">
        <v>1492444</v>
      </c>
    </row>
    <row r="218" spans="1:2" ht="12">
      <c r="A218" t="s">
        <v>261</v>
      </c>
      <c r="B218">
        <v>992966</v>
      </c>
    </row>
    <row r="219" spans="1:2" ht="12">
      <c r="A219" t="s">
        <v>262</v>
      </c>
      <c r="B219">
        <v>935328</v>
      </c>
    </row>
    <row r="220" spans="1:2" ht="12">
      <c r="A220" t="s">
        <v>263</v>
      </c>
      <c r="B220">
        <v>1402965</v>
      </c>
    </row>
    <row r="221" spans="1:2" ht="12">
      <c r="A221" t="s">
        <v>264</v>
      </c>
      <c r="B221">
        <v>1079983</v>
      </c>
    </row>
    <row r="222" ht="12">
      <c r="B222">
        <v>11884553</v>
      </c>
    </row>
    <row r="224" spans="3:5" ht="12">
      <c r="C224" t="s">
        <v>365</v>
      </c>
      <c r="D224" s="59" t="s">
        <v>367</v>
      </c>
      <c r="E224" s="59" t="s">
        <v>366</v>
      </c>
    </row>
    <row r="225" spans="1:5" ht="12">
      <c r="A225" t="s">
        <v>36</v>
      </c>
      <c r="B225">
        <v>4607896</v>
      </c>
      <c r="C225">
        <v>2</v>
      </c>
      <c r="D225" s="98">
        <v>2303948</v>
      </c>
      <c r="E225" s="98">
        <v>1.3826846051638195</v>
      </c>
    </row>
    <row r="226" spans="1:5" ht="12">
      <c r="A226" t="s">
        <v>93</v>
      </c>
      <c r="B226">
        <v>7736128</v>
      </c>
      <c r="C226">
        <v>4</v>
      </c>
      <c r="D226" s="98">
        <v>1934032</v>
      </c>
      <c r="E226" s="98">
        <v>1.1606843002941871</v>
      </c>
    </row>
    <row r="227" spans="1:5" ht="12">
      <c r="A227" t="s">
        <v>94</v>
      </c>
      <c r="B227">
        <v>11541360</v>
      </c>
      <c r="C227">
        <v>6</v>
      </c>
      <c r="D227" s="98">
        <v>1923560</v>
      </c>
      <c r="E227" s="98">
        <v>1.1543996648834594</v>
      </c>
    </row>
    <row r="228" spans="1:5" ht="12">
      <c r="A228" t="s">
        <v>95</v>
      </c>
      <c r="B228">
        <v>13109226</v>
      </c>
      <c r="C228">
        <v>6</v>
      </c>
      <c r="D228" s="98">
        <v>2184871</v>
      </c>
      <c r="E228" s="98">
        <v>1.3112220831237855</v>
      </c>
    </row>
    <row r="229" spans="1:5" ht="12">
      <c r="A229" t="s">
        <v>159</v>
      </c>
      <c r="B229">
        <v>10696061</v>
      </c>
      <c r="C229">
        <v>5</v>
      </c>
      <c r="D229" s="98">
        <v>2139212.2</v>
      </c>
      <c r="E229" s="98">
        <v>1.2838205446123896</v>
      </c>
    </row>
    <row r="230" spans="1:5" ht="12">
      <c r="A230" t="s">
        <v>96</v>
      </c>
      <c r="B230">
        <v>6239036</v>
      </c>
      <c r="C230">
        <v>3</v>
      </c>
      <c r="D230" s="98">
        <v>2079678.6666666667</v>
      </c>
      <c r="E230" s="98">
        <v>1.24809226427316</v>
      </c>
    </row>
    <row r="231" spans="1:5" ht="12">
      <c r="A231" t="s">
        <v>0</v>
      </c>
      <c r="B231">
        <v>12135973</v>
      </c>
      <c r="C231">
        <v>6</v>
      </c>
      <c r="D231" s="98">
        <v>2022662.1666666667</v>
      </c>
      <c r="E231" s="98">
        <v>1.2138745489469795</v>
      </c>
    </row>
    <row r="232" spans="1:5" ht="12">
      <c r="A232" t="s">
        <v>1</v>
      </c>
      <c r="B232">
        <v>16894064</v>
      </c>
      <c r="C232">
        <v>8</v>
      </c>
      <c r="D232" s="98">
        <v>2111758</v>
      </c>
      <c r="E232" s="98">
        <v>1.2673442614293104</v>
      </c>
    </row>
    <row r="233" spans="1:5" ht="12">
      <c r="A233" t="s">
        <v>2</v>
      </c>
      <c r="B233">
        <v>6203645</v>
      </c>
      <c r="C233">
        <v>3</v>
      </c>
      <c r="D233" s="98">
        <v>2067881.6666666667</v>
      </c>
      <c r="E233" s="98">
        <v>1.2410124472429502</v>
      </c>
    </row>
    <row r="234" spans="1:5" ht="12">
      <c r="A234" t="s">
        <v>3</v>
      </c>
      <c r="B234">
        <v>3332572</v>
      </c>
      <c r="C234">
        <v>2</v>
      </c>
      <c r="D234" s="98">
        <v>1666286</v>
      </c>
      <c r="E234" s="98">
        <v>1</v>
      </c>
    </row>
    <row r="235" spans="1:5" ht="12">
      <c r="A235" t="s">
        <v>4</v>
      </c>
      <c r="B235">
        <v>11884553</v>
      </c>
      <c r="C235">
        <v>5</v>
      </c>
      <c r="D235" s="98">
        <v>2376910.6</v>
      </c>
      <c r="E235" s="98">
        <v>1.42647216624277</v>
      </c>
    </row>
    <row r="236" ht="12">
      <c r="C236">
        <f>SUM(C225:C235)</f>
        <v>50</v>
      </c>
    </row>
    <row r="239" ht="12">
      <c r="E239" s="98"/>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4:R214"/>
  <sheetViews>
    <sheetView workbookViewId="0" topLeftCell="A1">
      <selection activeCell="A1" sqref="A1"/>
    </sheetView>
  </sheetViews>
  <sheetFormatPr defaultColWidth="9.00390625" defaultRowHeight="12.75"/>
  <cols>
    <col min="1" max="1" width="29.375" style="0" customWidth="1"/>
    <col min="2" max="2" width="17.75390625" style="0" customWidth="1"/>
    <col min="3" max="3" width="18.125" style="0" customWidth="1"/>
    <col min="5" max="5" width="15.00390625" style="0" customWidth="1"/>
    <col min="6" max="6" width="15.625" style="0" customWidth="1"/>
    <col min="17" max="17" width="14.875" style="0" customWidth="1"/>
    <col min="18" max="18" width="12.75390625" style="0" customWidth="1"/>
  </cols>
  <sheetData>
    <row r="4" s="6" customFormat="1" ht="12">
      <c r="A4" s="6" t="s">
        <v>183</v>
      </c>
    </row>
    <row r="5" s="6" customFormat="1" ht="12"/>
    <row r="6" s="6" customFormat="1" ht="12">
      <c r="A6" s="6" t="s">
        <v>184</v>
      </c>
    </row>
    <row r="7" spans="1:2" s="6" customFormat="1" ht="12">
      <c r="A7" s="6" t="s">
        <v>101</v>
      </c>
      <c r="B7" s="30">
        <v>2763365.492</v>
      </c>
    </row>
    <row r="8" s="6" customFormat="1" ht="12"/>
    <row r="9" spans="1:2" s="6" customFormat="1" ht="12">
      <c r="A9" s="6" t="s">
        <v>185</v>
      </c>
      <c r="B9" s="30">
        <v>921122</v>
      </c>
    </row>
    <row r="10" s="6" customFormat="1" ht="12"/>
    <row r="11" spans="2:8" s="6" customFormat="1" ht="12">
      <c r="B11" s="6" t="s">
        <v>8</v>
      </c>
      <c r="C11" s="6" t="s">
        <v>9</v>
      </c>
      <c r="D11" s="6" t="s">
        <v>10</v>
      </c>
      <c r="E11" s="6" t="s">
        <v>5</v>
      </c>
      <c r="F11" s="6" t="s">
        <v>6</v>
      </c>
      <c r="G11" s="6" t="s">
        <v>11</v>
      </c>
      <c r="H11" s="6" t="s">
        <v>12</v>
      </c>
    </row>
    <row r="12" s="6" customFormat="1" ht="12"/>
    <row r="13" spans="1:8" s="6" customFormat="1" ht="12">
      <c r="A13" s="6" t="s">
        <v>24</v>
      </c>
      <c r="B13" s="30">
        <v>1091365.019</v>
      </c>
      <c r="C13" s="30">
        <v>1.18482135808286</v>
      </c>
      <c r="D13" s="71">
        <v>1</v>
      </c>
      <c r="E13" s="30">
        <v>545682.5095</v>
      </c>
      <c r="F13" s="47"/>
      <c r="H13" s="6">
        <v>1</v>
      </c>
    </row>
    <row r="14" spans="1:8" s="6" customFormat="1" ht="12">
      <c r="A14" s="6" t="s">
        <v>14</v>
      </c>
      <c r="B14" s="30">
        <v>601801.423</v>
      </c>
      <c r="C14" s="30">
        <v>0.6533351966406187</v>
      </c>
      <c r="D14" s="71">
        <v>0</v>
      </c>
      <c r="E14" s="51">
        <v>601801.423</v>
      </c>
      <c r="F14" s="47"/>
      <c r="H14" s="6">
        <v>1</v>
      </c>
    </row>
    <row r="15" spans="1:8" s="6" customFormat="1" ht="12">
      <c r="A15" s="6" t="s">
        <v>15</v>
      </c>
      <c r="B15" s="30">
        <v>358051.672</v>
      </c>
      <c r="C15" s="30">
        <v>0.38871253970700953</v>
      </c>
      <c r="D15" s="71"/>
      <c r="E15" s="30">
        <v>358051.672</v>
      </c>
      <c r="H15" s="6">
        <v>0</v>
      </c>
    </row>
    <row r="16" spans="1:8" s="6" customFormat="1" ht="12">
      <c r="A16" s="6" t="s">
        <v>16</v>
      </c>
      <c r="B16" s="30">
        <v>186332.701</v>
      </c>
      <c r="C16" s="30">
        <v>0.20228884013192608</v>
      </c>
      <c r="D16" s="71"/>
      <c r="E16" s="30">
        <v>186332.701</v>
      </c>
      <c r="H16" s="6">
        <v>0</v>
      </c>
    </row>
    <row r="17" spans="1:8" s="6" customFormat="1" ht="12">
      <c r="A17" s="6" t="s">
        <v>17</v>
      </c>
      <c r="B17" s="30">
        <v>71398.761</v>
      </c>
      <c r="C17" s="30">
        <v>0.07751281697755563</v>
      </c>
      <c r="D17" s="71"/>
      <c r="E17" s="30">
        <v>71398.761</v>
      </c>
      <c r="H17" s="6">
        <v>0</v>
      </c>
    </row>
    <row r="18" spans="1:8" s="6" customFormat="1" ht="12">
      <c r="A18" s="6" t="s">
        <v>18</v>
      </c>
      <c r="B18" s="30">
        <v>277871.441</v>
      </c>
      <c r="C18" s="30">
        <v>0.30166627330581613</v>
      </c>
      <c r="D18" s="71"/>
      <c r="E18" s="30">
        <v>277871.441</v>
      </c>
      <c r="H18" s="6">
        <v>0</v>
      </c>
    </row>
    <row r="19" spans="8:9" s="6" customFormat="1" ht="12">
      <c r="H19" s="6">
        <f>SUM(H13:H18)</f>
        <v>2</v>
      </c>
      <c r="I19" s="6" t="s">
        <v>160</v>
      </c>
    </row>
    <row r="20" s="6" customFormat="1" ht="12"/>
    <row r="21" s="6" customFormat="1" ht="12">
      <c r="A21" s="6" t="s">
        <v>186</v>
      </c>
    </row>
    <row r="22" spans="1:2" s="6" customFormat="1" ht="12">
      <c r="A22" s="6" t="s">
        <v>103</v>
      </c>
      <c r="B22" s="30">
        <v>4382813.348999999</v>
      </c>
    </row>
    <row r="23" s="6" customFormat="1" ht="12">
      <c r="E23" s="30"/>
    </row>
    <row r="24" spans="1:2" s="6" customFormat="1" ht="12">
      <c r="A24" s="6" t="s">
        <v>100</v>
      </c>
      <c r="B24" s="30">
        <v>876563</v>
      </c>
    </row>
    <row r="25" s="6" customFormat="1" ht="12"/>
    <row r="26" spans="2:8" s="6" customFormat="1" ht="12">
      <c r="B26" s="6" t="s">
        <v>8</v>
      </c>
      <c r="C26" s="6" t="s">
        <v>9</v>
      </c>
      <c r="D26" s="6" t="s">
        <v>10</v>
      </c>
      <c r="E26" s="6" t="s">
        <v>5</v>
      </c>
      <c r="F26" s="6" t="s">
        <v>6</v>
      </c>
      <c r="G26" s="6" t="s">
        <v>11</v>
      </c>
      <c r="H26" s="6" t="s">
        <v>12</v>
      </c>
    </row>
    <row r="27" s="6" customFormat="1" ht="12"/>
    <row r="28" spans="1:8" s="6" customFormat="1" ht="12">
      <c r="A28" s="6" t="s">
        <v>13</v>
      </c>
      <c r="B28" s="30">
        <v>1478071.995</v>
      </c>
      <c r="C28" s="30">
        <v>1.6862130788089391</v>
      </c>
      <c r="D28" s="6">
        <v>1</v>
      </c>
      <c r="E28" s="51">
        <v>739035.9975</v>
      </c>
      <c r="F28" s="30">
        <v>492690.66500000004</v>
      </c>
      <c r="H28" s="52">
        <v>2</v>
      </c>
    </row>
    <row r="29" spans="1:8" s="6" customFormat="1" ht="12">
      <c r="A29" s="6" t="s">
        <v>14</v>
      </c>
      <c r="B29" s="30">
        <v>1169270.842</v>
      </c>
      <c r="C29" s="30">
        <v>1.3339267594000659</v>
      </c>
      <c r="D29" s="6">
        <v>1</v>
      </c>
      <c r="E29" s="51">
        <v>584635.421</v>
      </c>
      <c r="F29" s="30">
        <v>389756.9473333333</v>
      </c>
      <c r="H29" s="128">
        <v>2</v>
      </c>
    </row>
    <row r="30" spans="1:8" s="6" customFormat="1" ht="12">
      <c r="A30" s="6" t="s">
        <v>15</v>
      </c>
      <c r="B30" s="30">
        <v>422843.165</v>
      </c>
      <c r="C30" s="30">
        <v>0.48238764926194694</v>
      </c>
      <c r="E30" s="30">
        <v>422843.165</v>
      </c>
      <c r="F30" s="30"/>
      <c r="H30" s="128">
        <v>0</v>
      </c>
    </row>
    <row r="31" spans="1:8" s="6" customFormat="1" ht="12">
      <c r="A31" s="6" t="s">
        <v>16</v>
      </c>
      <c r="B31" s="30">
        <v>213843.761</v>
      </c>
      <c r="C31" s="30">
        <v>0.24395709264479565</v>
      </c>
      <c r="E31" s="30">
        <v>213843.761</v>
      </c>
      <c r="F31" s="30"/>
      <c r="H31" s="128">
        <v>0</v>
      </c>
    </row>
    <row r="32" spans="1:8" s="6" customFormat="1" ht="12">
      <c r="A32" s="6" t="s">
        <v>17</v>
      </c>
      <c r="B32" s="30">
        <v>193715.355</v>
      </c>
      <c r="C32" s="30">
        <v>0.22099421832771862</v>
      </c>
      <c r="E32" s="30">
        <v>193715.355</v>
      </c>
      <c r="H32" s="128">
        <v>0</v>
      </c>
    </row>
    <row r="33" spans="1:8" s="6" customFormat="1" ht="12">
      <c r="A33" s="6" t="s">
        <v>18</v>
      </c>
      <c r="B33" s="30">
        <v>506884.2729999999</v>
      </c>
      <c r="C33" s="30">
        <v>0.5782633684059216</v>
      </c>
      <c r="E33" s="30">
        <v>506884.2729999999</v>
      </c>
      <c r="F33" s="30"/>
      <c r="H33" s="52">
        <v>0</v>
      </c>
    </row>
    <row r="34" spans="8:9" s="6" customFormat="1" ht="12">
      <c r="H34" s="128">
        <f>SUM(H28:H33)</f>
        <v>4</v>
      </c>
      <c r="I34" s="6" t="s">
        <v>160</v>
      </c>
    </row>
    <row r="35" s="6" customFormat="1" ht="12"/>
    <row r="36" s="6" customFormat="1" ht="12">
      <c r="A36" s="6" t="s">
        <v>187</v>
      </c>
    </row>
    <row r="37" spans="1:2" s="6" customFormat="1" ht="12">
      <c r="A37" s="6" t="s">
        <v>107</v>
      </c>
      <c r="B37" s="30">
        <v>6287231.639</v>
      </c>
    </row>
    <row r="38" s="6" customFormat="1" ht="12"/>
    <row r="39" spans="1:3" s="6" customFormat="1" ht="12">
      <c r="A39" s="6" t="s">
        <v>121</v>
      </c>
      <c r="B39" s="30">
        <v>898176</v>
      </c>
      <c r="C39" s="6">
        <v>7</v>
      </c>
    </row>
    <row r="40" s="6" customFormat="1" ht="12"/>
    <row r="41" spans="2:8" s="6" customFormat="1" ht="12">
      <c r="B41" s="6" t="s">
        <v>8</v>
      </c>
      <c r="C41" s="6" t="s">
        <v>9</v>
      </c>
      <c r="D41" s="6" t="s">
        <v>10</v>
      </c>
      <c r="E41" s="6" t="s">
        <v>5</v>
      </c>
      <c r="F41" s="6" t="s">
        <v>6</v>
      </c>
      <c r="G41" s="6" t="s">
        <v>11</v>
      </c>
      <c r="H41" s="6" t="s">
        <v>12</v>
      </c>
    </row>
    <row r="42" s="6" customFormat="1" ht="12"/>
    <row r="43" spans="1:8" s="6" customFormat="1" ht="12">
      <c r="A43" s="6" t="s">
        <v>13</v>
      </c>
      <c r="B43" s="54">
        <v>1879859.061</v>
      </c>
      <c r="C43" s="54">
        <v>2.0929740507428387</v>
      </c>
      <c r="D43" s="6">
        <v>2</v>
      </c>
      <c r="E43" s="54">
        <v>626619.687</v>
      </c>
      <c r="F43" s="54"/>
      <c r="H43" s="52">
        <v>2</v>
      </c>
    </row>
    <row r="44" spans="1:8" s="6" customFormat="1" ht="12">
      <c r="A44" s="6" t="s">
        <v>14</v>
      </c>
      <c r="B44" s="54">
        <v>1475922.398</v>
      </c>
      <c r="C44" s="54">
        <v>1.6432440835649138</v>
      </c>
      <c r="D44" s="6">
        <v>1</v>
      </c>
      <c r="E44" s="51">
        <v>737961.199</v>
      </c>
      <c r="F44" s="54"/>
      <c r="H44" s="128">
        <v>2</v>
      </c>
    </row>
    <row r="45" spans="1:8" s="6" customFormat="1" ht="12">
      <c r="A45" s="6" t="s">
        <v>15</v>
      </c>
      <c r="B45" s="54">
        <v>820373.414</v>
      </c>
      <c r="C45" s="54">
        <v>0.9133771265319938</v>
      </c>
      <c r="D45" s="6">
        <v>0</v>
      </c>
      <c r="E45" s="51">
        <v>820373.414</v>
      </c>
      <c r="F45" s="54"/>
      <c r="H45" s="128">
        <v>1</v>
      </c>
    </row>
    <row r="46" spans="1:8" s="6" customFormat="1" ht="12">
      <c r="A46" s="6" t="s">
        <v>16</v>
      </c>
      <c r="B46" s="54">
        <v>339041.274</v>
      </c>
      <c r="C46" s="54">
        <v>0.3774775478302693</v>
      </c>
      <c r="D46" s="6">
        <v>0</v>
      </c>
      <c r="E46" s="54">
        <v>339041.274</v>
      </c>
      <c r="F46" s="54"/>
      <c r="H46" s="128">
        <v>0</v>
      </c>
    </row>
    <row r="47" spans="1:8" s="6" customFormat="1" ht="12">
      <c r="A47" s="6" t="s">
        <v>17</v>
      </c>
      <c r="B47" s="54">
        <v>220855.69799999997</v>
      </c>
      <c r="C47" s="54">
        <v>0.24589356429029496</v>
      </c>
      <c r="D47" s="6">
        <v>0</v>
      </c>
      <c r="E47" s="54">
        <v>220855.69799999997</v>
      </c>
      <c r="F47" s="54"/>
      <c r="H47" s="128">
        <v>0</v>
      </c>
    </row>
    <row r="48" spans="1:8" s="6" customFormat="1" ht="12">
      <c r="A48" s="6" t="s">
        <v>18</v>
      </c>
      <c r="B48" s="54">
        <v>1137543.487</v>
      </c>
      <c r="C48" s="54">
        <v>1.2665039891958814</v>
      </c>
      <c r="D48" s="6">
        <v>1</v>
      </c>
      <c r="E48" s="54">
        <v>568771.7435</v>
      </c>
      <c r="F48" s="54"/>
      <c r="H48" s="52">
        <v>1</v>
      </c>
    </row>
    <row r="49" spans="8:9" s="6" customFormat="1" ht="12">
      <c r="H49" s="128">
        <f>SUM(H43:H48)</f>
        <v>6</v>
      </c>
      <c r="I49" s="6" t="s">
        <v>160</v>
      </c>
    </row>
    <row r="50" s="6" customFormat="1" ht="12"/>
    <row r="51" s="6" customFormat="1" ht="12">
      <c r="A51" s="6" t="s">
        <v>188</v>
      </c>
    </row>
    <row r="52" spans="1:2" s="6" customFormat="1" ht="12">
      <c r="A52" s="6" t="s">
        <v>116</v>
      </c>
      <c r="B52" s="30">
        <v>7109351.707999999</v>
      </c>
    </row>
    <row r="53" s="6" customFormat="1" ht="12"/>
    <row r="54" spans="1:3" s="6" customFormat="1" ht="12">
      <c r="A54" s="6" t="s">
        <v>121</v>
      </c>
      <c r="B54" s="30">
        <v>1015622</v>
      </c>
      <c r="C54" s="6">
        <v>7</v>
      </c>
    </row>
    <row r="55" s="6" customFormat="1" ht="12"/>
    <row r="56" spans="2:8" s="6" customFormat="1" ht="12">
      <c r="B56" s="6" t="s">
        <v>8</v>
      </c>
      <c r="C56" s="6" t="s">
        <v>9</v>
      </c>
      <c r="D56" s="6" t="s">
        <v>10</v>
      </c>
      <c r="E56" s="6" t="s">
        <v>5</v>
      </c>
      <c r="F56" s="6" t="s">
        <v>6</v>
      </c>
      <c r="G56" s="6" t="s">
        <v>11</v>
      </c>
      <c r="H56" s="6" t="s">
        <v>12</v>
      </c>
    </row>
    <row r="57" s="6" customFormat="1" ht="12"/>
    <row r="58" spans="1:8" s="6" customFormat="1" ht="12">
      <c r="A58" s="6" t="s">
        <v>13</v>
      </c>
      <c r="B58" s="54">
        <v>2203320.443</v>
      </c>
      <c r="C58" s="54">
        <v>2.1694296135767046</v>
      </c>
      <c r="D58" s="6">
        <v>2</v>
      </c>
      <c r="E58" s="54">
        <v>734440.1476666667</v>
      </c>
      <c r="F58" s="54"/>
      <c r="H58" s="52">
        <v>2</v>
      </c>
    </row>
    <row r="59" spans="1:8" s="6" customFormat="1" ht="12">
      <c r="A59" s="6" t="s">
        <v>14</v>
      </c>
      <c r="B59" s="54">
        <v>1566592.624</v>
      </c>
      <c r="C59" s="54">
        <v>1.5424957553105387</v>
      </c>
      <c r="D59" s="6">
        <v>1</v>
      </c>
      <c r="E59" s="51">
        <v>783296.312</v>
      </c>
      <c r="F59" s="54"/>
      <c r="H59" s="128">
        <v>2</v>
      </c>
    </row>
    <row r="60" spans="1:8" s="6" customFormat="1" ht="12">
      <c r="A60" s="6" t="s">
        <v>15</v>
      </c>
      <c r="B60" s="54">
        <v>885613.003</v>
      </c>
      <c r="C60" s="54">
        <v>0.8719907632957932</v>
      </c>
      <c r="D60" s="6">
        <v>0</v>
      </c>
      <c r="E60" s="51">
        <v>885613.003</v>
      </c>
      <c r="F60" s="54"/>
      <c r="H60" s="128">
        <v>1</v>
      </c>
    </row>
    <row r="61" spans="1:8" s="6" customFormat="1" ht="12">
      <c r="A61" s="6" t="s">
        <v>16</v>
      </c>
      <c r="B61" s="54">
        <v>412686.534</v>
      </c>
      <c r="C61" s="54">
        <v>0.40633871066203764</v>
      </c>
      <c r="D61" s="6">
        <v>0</v>
      </c>
      <c r="E61" s="54">
        <v>412686.534</v>
      </c>
      <c r="F61" s="54"/>
      <c r="H61" s="128">
        <v>0</v>
      </c>
    </row>
    <row r="62" spans="1:8" s="6" customFormat="1" ht="12">
      <c r="A62" s="6" t="s">
        <v>17</v>
      </c>
      <c r="B62" s="54">
        <v>285649.886</v>
      </c>
      <c r="C62" s="54">
        <v>0.2812561031564893</v>
      </c>
      <c r="D62" s="6">
        <v>0</v>
      </c>
      <c r="E62" s="54">
        <v>285649.886</v>
      </c>
      <c r="F62" s="54"/>
      <c r="H62" s="128">
        <v>0</v>
      </c>
    </row>
    <row r="63" spans="1:8" s="6" customFormat="1" ht="12">
      <c r="A63" s="6" t="s">
        <v>18</v>
      </c>
      <c r="B63" s="54">
        <v>1179791.125</v>
      </c>
      <c r="C63" s="54">
        <v>1.1616439236251281</v>
      </c>
      <c r="D63" s="6">
        <v>1</v>
      </c>
      <c r="E63" s="54">
        <v>589895.5625</v>
      </c>
      <c r="F63" s="54"/>
      <c r="H63" s="52">
        <v>1</v>
      </c>
    </row>
    <row r="64" spans="8:9" s="6" customFormat="1" ht="12">
      <c r="H64" s="128">
        <f>SUM(H58:H63)</f>
        <v>6</v>
      </c>
      <c r="I64" s="6" t="s">
        <v>160</v>
      </c>
    </row>
    <row r="65" s="6" customFormat="1" ht="12"/>
    <row r="66" s="6" customFormat="1" ht="12">
      <c r="A66" s="6" t="s">
        <v>189</v>
      </c>
    </row>
    <row r="67" spans="1:2" s="6" customFormat="1" ht="12">
      <c r="A67" s="6" t="s">
        <v>113</v>
      </c>
      <c r="B67" s="30">
        <v>6068768.37</v>
      </c>
    </row>
    <row r="68" s="6" customFormat="1" ht="12"/>
    <row r="69" spans="1:4" s="6" customFormat="1" ht="12">
      <c r="A69" s="6" t="s">
        <v>190</v>
      </c>
      <c r="B69" s="30">
        <v>1011461.395</v>
      </c>
      <c r="C69" s="30"/>
      <c r="D69" s="6">
        <v>6</v>
      </c>
    </row>
    <row r="70" s="6" customFormat="1" ht="12"/>
    <row r="71" spans="2:8" s="6" customFormat="1" ht="12">
      <c r="B71" s="6" t="s">
        <v>8</v>
      </c>
      <c r="C71" s="6" t="s">
        <v>9</v>
      </c>
      <c r="D71" s="6" t="s">
        <v>10</v>
      </c>
      <c r="E71" s="6" t="s">
        <v>5</v>
      </c>
      <c r="F71" s="6" t="s">
        <v>6</v>
      </c>
      <c r="G71" s="6" t="s">
        <v>11</v>
      </c>
      <c r="H71" s="6" t="s">
        <v>12</v>
      </c>
    </row>
    <row r="72" s="6" customFormat="1" ht="12"/>
    <row r="73" spans="1:8" s="6" customFormat="1" ht="12">
      <c r="A73" s="6" t="s">
        <v>13</v>
      </c>
      <c r="B73" s="54">
        <v>1909602.756</v>
      </c>
      <c r="C73" s="54">
        <v>1.8879640542286837</v>
      </c>
      <c r="D73" s="6">
        <v>1</v>
      </c>
      <c r="E73" s="51">
        <v>954801.378</v>
      </c>
      <c r="F73" s="54">
        <v>636534.252</v>
      </c>
      <c r="H73" s="52">
        <v>2</v>
      </c>
    </row>
    <row r="74" spans="1:8" s="6" customFormat="1" ht="12">
      <c r="A74" s="6" t="s">
        <v>14</v>
      </c>
      <c r="B74" s="54">
        <v>1253624.903</v>
      </c>
      <c r="C74" s="54">
        <v>1.2394194273722132</v>
      </c>
      <c r="D74" s="6">
        <v>1</v>
      </c>
      <c r="E74" s="54">
        <v>626812.4515</v>
      </c>
      <c r="F74" s="54">
        <v>417874.96766666666</v>
      </c>
      <c r="H74" s="128">
        <v>1</v>
      </c>
    </row>
    <row r="75" spans="1:8" s="6" customFormat="1" ht="12">
      <c r="A75" s="6" t="s">
        <v>15</v>
      </c>
      <c r="B75" s="54">
        <v>699020.239</v>
      </c>
      <c r="C75" s="54">
        <v>0.6910992771997986</v>
      </c>
      <c r="E75" s="51">
        <v>699020.239</v>
      </c>
      <c r="F75" s="54"/>
      <c r="H75" s="128">
        <v>1</v>
      </c>
    </row>
    <row r="76" spans="1:8" s="6" customFormat="1" ht="12">
      <c r="A76" s="6" t="s">
        <v>16</v>
      </c>
      <c r="B76" s="54">
        <v>497151.4</v>
      </c>
      <c r="C76" s="54">
        <v>0.491517918980981</v>
      </c>
      <c r="E76" s="54">
        <v>497151.4</v>
      </c>
      <c r="F76" s="54"/>
      <c r="H76" s="128">
        <v>0</v>
      </c>
    </row>
    <row r="77" spans="1:8" s="6" customFormat="1" ht="12">
      <c r="A77" s="6" t="s">
        <v>17</v>
      </c>
      <c r="B77" s="54">
        <v>252628.561</v>
      </c>
      <c r="C77" s="54">
        <v>0.24976589541511862</v>
      </c>
      <c r="E77" s="54">
        <v>252628.561</v>
      </c>
      <c r="F77" s="54"/>
      <c r="H77" s="128">
        <v>0</v>
      </c>
    </row>
    <row r="78" spans="1:8" s="6" customFormat="1" ht="12">
      <c r="A78" s="6" t="s">
        <v>18</v>
      </c>
      <c r="B78" s="54">
        <v>922177.978</v>
      </c>
      <c r="C78" s="54">
        <v>0.9117282998230496</v>
      </c>
      <c r="E78" s="51">
        <v>922177.978</v>
      </c>
      <c r="F78" s="54"/>
      <c r="H78" s="52">
        <v>1</v>
      </c>
    </row>
    <row r="79" spans="8:9" s="6" customFormat="1" ht="12">
      <c r="H79" s="128">
        <f>SUM(H73:H78)</f>
        <v>5</v>
      </c>
      <c r="I79" s="6" t="s">
        <v>160</v>
      </c>
    </row>
    <row r="80" s="6" customFormat="1" ht="12"/>
    <row r="81" s="6" customFormat="1" ht="12">
      <c r="A81" s="6" t="s">
        <v>191</v>
      </c>
    </row>
    <row r="82" spans="1:2" s="6" customFormat="1" ht="12">
      <c r="A82" s="6" t="s">
        <v>123</v>
      </c>
      <c r="B82" s="30">
        <v>3772172.0259999996</v>
      </c>
    </row>
    <row r="83" s="6" customFormat="1" ht="12"/>
    <row r="84" spans="1:3" s="6" customFormat="1" ht="12">
      <c r="A84" s="6" t="s">
        <v>137</v>
      </c>
      <c r="B84" s="30">
        <v>943044</v>
      </c>
      <c r="C84" s="6">
        <v>4</v>
      </c>
    </row>
    <row r="85" s="6" customFormat="1" ht="12"/>
    <row r="86" spans="2:8" s="6" customFormat="1" ht="12">
      <c r="B86" s="6" t="s">
        <v>8</v>
      </c>
      <c r="C86" s="6" t="s">
        <v>9</v>
      </c>
      <c r="D86" s="6" t="s">
        <v>10</v>
      </c>
      <c r="E86" s="6" t="s">
        <v>5</v>
      </c>
      <c r="F86" s="6" t="s">
        <v>6</v>
      </c>
      <c r="G86" s="6" t="s">
        <v>11</v>
      </c>
      <c r="H86" s="6" t="s">
        <v>12</v>
      </c>
    </row>
    <row r="87" s="6" customFormat="1" ht="12"/>
    <row r="88" spans="1:8" s="6" customFormat="1" ht="12">
      <c r="A88" s="6" t="s">
        <v>13</v>
      </c>
      <c r="B88" s="54">
        <v>1245092.527</v>
      </c>
      <c r="C88" s="54">
        <v>1.3202910224761517</v>
      </c>
      <c r="D88" s="6">
        <v>1</v>
      </c>
      <c r="E88" s="51">
        <v>622546.2635</v>
      </c>
      <c r="F88" s="54"/>
      <c r="H88" s="52">
        <v>2</v>
      </c>
    </row>
    <row r="89" spans="1:8" s="6" customFormat="1" ht="12">
      <c r="A89" s="6" t="s">
        <v>14</v>
      </c>
      <c r="B89" s="54">
        <v>1091773.5119999999</v>
      </c>
      <c r="C89" s="54">
        <v>1.1577121661343477</v>
      </c>
      <c r="D89" s="6">
        <v>1</v>
      </c>
      <c r="E89" s="54">
        <v>545886.7559999999</v>
      </c>
      <c r="F89" s="54"/>
      <c r="H89" s="128">
        <v>1</v>
      </c>
    </row>
    <row r="90" spans="1:8" s="6" customFormat="1" ht="12">
      <c r="A90" s="6" t="s">
        <v>15</v>
      </c>
      <c r="B90" s="54">
        <v>327364.587</v>
      </c>
      <c r="C90" s="54">
        <v>0.34713606894270044</v>
      </c>
      <c r="E90" s="54">
        <v>327364.587</v>
      </c>
      <c r="F90" s="54"/>
      <c r="H90" s="128">
        <v>0</v>
      </c>
    </row>
    <row r="91" spans="1:8" s="6" customFormat="1" ht="12">
      <c r="A91" s="6" t="s">
        <v>16</v>
      </c>
      <c r="B91" s="54">
        <v>195872.604</v>
      </c>
      <c r="C91" s="54">
        <v>0.20770250804840495</v>
      </c>
      <c r="E91" s="54">
        <v>195872.604</v>
      </c>
      <c r="F91" s="54"/>
      <c r="H91" s="128">
        <v>0</v>
      </c>
    </row>
    <row r="92" spans="1:8" s="6" customFormat="1" ht="12">
      <c r="A92" s="6" t="s">
        <v>17</v>
      </c>
      <c r="B92" s="54">
        <v>164716.229</v>
      </c>
      <c r="C92" s="54">
        <v>0.17466441544615097</v>
      </c>
      <c r="E92" s="54">
        <v>164716.229</v>
      </c>
      <c r="F92" s="54"/>
      <c r="H92" s="128">
        <v>0</v>
      </c>
    </row>
    <row r="93" spans="1:8" s="6" customFormat="1" ht="12">
      <c r="A93" s="6" t="s">
        <v>18</v>
      </c>
      <c r="B93" s="54">
        <v>489832.43499999994</v>
      </c>
      <c r="C93" s="54">
        <v>0.519416310373641</v>
      </c>
      <c r="E93" s="54">
        <v>489832.43499999994</v>
      </c>
      <c r="F93" s="54"/>
      <c r="H93" s="52">
        <v>0</v>
      </c>
    </row>
    <row r="94" spans="8:9" s="6" customFormat="1" ht="12">
      <c r="H94" s="128">
        <f>SUM(H88:H93)</f>
        <v>3</v>
      </c>
      <c r="I94" s="6" t="s">
        <v>160</v>
      </c>
    </row>
    <row r="95" s="6" customFormat="1" ht="12"/>
    <row r="96" s="6" customFormat="1" ht="12">
      <c r="A96" s="6" t="s">
        <v>192</v>
      </c>
    </row>
    <row r="97" spans="1:2" s="6" customFormat="1" ht="12">
      <c r="A97" s="6" t="s">
        <v>125</v>
      </c>
      <c r="B97" s="30">
        <v>6846093.1049999995</v>
      </c>
    </row>
    <row r="98" s="6" customFormat="1" ht="12"/>
    <row r="99" spans="1:3" s="6" customFormat="1" ht="12">
      <c r="A99" s="6" t="s">
        <v>121</v>
      </c>
      <c r="B99" s="30">
        <v>978014</v>
      </c>
      <c r="C99" s="6">
        <v>7</v>
      </c>
    </row>
    <row r="100" s="6" customFormat="1" ht="12"/>
    <row r="101" spans="2:8" s="6" customFormat="1" ht="12">
      <c r="B101" s="6" t="s">
        <v>8</v>
      </c>
      <c r="C101" s="6" t="s">
        <v>9</v>
      </c>
      <c r="D101" s="6" t="s">
        <v>10</v>
      </c>
      <c r="E101" s="6" t="s">
        <v>5</v>
      </c>
      <c r="F101" s="6" t="s">
        <v>6</v>
      </c>
      <c r="G101" s="6" t="s">
        <v>11</v>
      </c>
      <c r="H101" s="6" t="s">
        <v>12</v>
      </c>
    </row>
    <row r="102" s="6" customFormat="1" ht="12"/>
    <row r="103" spans="1:8" s="6" customFormat="1" ht="12">
      <c r="A103" s="6" t="s">
        <v>13</v>
      </c>
      <c r="B103" s="54">
        <v>2366832.836</v>
      </c>
      <c r="C103" s="54">
        <v>2.42003983174065</v>
      </c>
      <c r="D103" s="6">
        <v>2</v>
      </c>
      <c r="E103" s="54">
        <v>788944.2786666667</v>
      </c>
      <c r="F103" s="54"/>
      <c r="H103" s="52">
        <v>2</v>
      </c>
    </row>
    <row r="104" spans="1:8" s="6" customFormat="1" ht="12">
      <c r="A104" s="6" t="s">
        <v>14</v>
      </c>
      <c r="B104" s="54">
        <v>1630225.4530000002</v>
      </c>
      <c r="C104" s="54">
        <v>1.6668733300341305</v>
      </c>
      <c r="D104" s="6">
        <v>1</v>
      </c>
      <c r="E104" s="51">
        <v>815112.7265000001</v>
      </c>
      <c r="F104" s="54"/>
      <c r="H104" s="128">
        <v>2</v>
      </c>
    </row>
    <row r="105" spans="1:8" s="6" customFormat="1" ht="12">
      <c r="A105" s="6" t="s">
        <v>15</v>
      </c>
      <c r="B105" s="54">
        <v>828465.967</v>
      </c>
      <c r="C105" s="54">
        <v>0.8470900897124172</v>
      </c>
      <c r="D105" s="6">
        <v>0</v>
      </c>
      <c r="E105" s="51">
        <v>828465.967</v>
      </c>
      <c r="F105" s="54"/>
      <c r="H105" s="128">
        <v>1</v>
      </c>
    </row>
    <row r="106" spans="1:8" s="6" customFormat="1" ht="12">
      <c r="A106" s="6" t="s">
        <v>16</v>
      </c>
      <c r="B106" s="54">
        <v>343722.498</v>
      </c>
      <c r="C106" s="54">
        <v>0.351449465958565</v>
      </c>
      <c r="D106" s="6">
        <v>0</v>
      </c>
      <c r="E106" s="54">
        <v>343722.498</v>
      </c>
      <c r="F106" s="54"/>
      <c r="H106" s="128">
        <v>0</v>
      </c>
    </row>
    <row r="107" spans="1:8" s="6" customFormat="1" ht="12">
      <c r="A107" s="6" t="s">
        <v>17</v>
      </c>
      <c r="B107" s="54">
        <v>204440.56100000002</v>
      </c>
      <c r="C107" s="54">
        <v>0.20903643608373706</v>
      </c>
      <c r="D107" s="6">
        <v>0</v>
      </c>
      <c r="E107" s="54">
        <v>204440.56100000002</v>
      </c>
      <c r="F107" s="54"/>
      <c r="H107" s="128">
        <v>0</v>
      </c>
    </row>
    <row r="108" spans="1:8" s="6" customFormat="1" ht="12">
      <c r="A108" s="6" t="s">
        <v>18</v>
      </c>
      <c r="B108" s="54">
        <v>981302.016</v>
      </c>
      <c r="C108" s="54">
        <v>1.0033619314242945</v>
      </c>
      <c r="D108" s="6">
        <v>1</v>
      </c>
      <c r="E108" s="54">
        <v>490651.008</v>
      </c>
      <c r="F108" s="54"/>
      <c r="H108" s="52">
        <v>1</v>
      </c>
    </row>
    <row r="109" spans="8:9" s="6" customFormat="1" ht="12">
      <c r="H109" s="128">
        <f>SUM(H103:H108)</f>
        <v>6</v>
      </c>
      <c r="I109" s="6" t="s">
        <v>160</v>
      </c>
    </row>
    <row r="110" s="6" customFormat="1" ht="12"/>
    <row r="111" s="6" customFormat="1" ht="12">
      <c r="A111" s="6" t="s">
        <v>193</v>
      </c>
    </row>
    <row r="112" spans="1:2" s="6" customFormat="1" ht="12">
      <c r="A112" s="6" t="s">
        <v>129</v>
      </c>
      <c r="B112" s="30">
        <v>9175626.676</v>
      </c>
    </row>
    <row r="113" s="6" customFormat="1" ht="12"/>
    <row r="114" spans="1:3" s="6" customFormat="1" ht="12">
      <c r="A114" s="6" t="s">
        <v>102</v>
      </c>
      <c r="B114" s="30">
        <v>1019515</v>
      </c>
      <c r="C114" s="6">
        <v>9</v>
      </c>
    </row>
    <row r="115" s="6" customFormat="1" ht="12"/>
    <row r="116" spans="2:8" s="6" customFormat="1" ht="12">
      <c r="B116" s="6" t="s">
        <v>8</v>
      </c>
      <c r="C116" s="6" t="s">
        <v>9</v>
      </c>
      <c r="D116" s="6" t="s">
        <v>10</v>
      </c>
      <c r="E116" s="6" t="s">
        <v>5</v>
      </c>
      <c r="F116" s="6" t="s">
        <v>6</v>
      </c>
      <c r="G116" s="6" t="s">
        <v>11</v>
      </c>
      <c r="H116" s="6" t="s">
        <v>12</v>
      </c>
    </row>
    <row r="117" s="6" customFormat="1" ht="12"/>
    <row r="118" spans="1:8" s="6" customFormat="1" ht="12">
      <c r="A118" s="6" t="s">
        <v>13</v>
      </c>
      <c r="B118" s="54">
        <v>2782884.2630000003</v>
      </c>
      <c r="C118" s="54">
        <v>2.729615810458895</v>
      </c>
      <c r="D118" s="6">
        <v>2</v>
      </c>
      <c r="E118" s="51">
        <v>927628.0876666667</v>
      </c>
      <c r="F118" s="54">
        <v>695721.0657500001</v>
      </c>
      <c r="H118" s="52">
        <v>3</v>
      </c>
    </row>
    <row r="119" spans="1:8" s="6" customFormat="1" ht="12">
      <c r="A119" s="6" t="s">
        <v>14</v>
      </c>
      <c r="B119" s="54">
        <v>1911810.89</v>
      </c>
      <c r="C119" s="54">
        <v>1.8752160488075211</v>
      </c>
      <c r="D119" s="6">
        <v>1</v>
      </c>
      <c r="E119" s="51">
        <v>955905.445</v>
      </c>
      <c r="F119" s="54">
        <v>637270.2966666666</v>
      </c>
      <c r="H119" s="128">
        <v>2</v>
      </c>
    </row>
    <row r="120" spans="1:8" s="6" customFormat="1" ht="12">
      <c r="A120" s="6" t="s">
        <v>15</v>
      </c>
      <c r="B120" s="54">
        <v>1407176.467</v>
      </c>
      <c r="C120" s="54">
        <v>1.3802410626621482</v>
      </c>
      <c r="D120" s="6">
        <v>1</v>
      </c>
      <c r="E120" s="54">
        <v>703588.2335</v>
      </c>
      <c r="F120" s="54"/>
      <c r="H120" s="128">
        <v>1</v>
      </c>
    </row>
    <row r="121" spans="1:8" s="6" customFormat="1" ht="12">
      <c r="A121" s="6" t="s">
        <v>16</v>
      </c>
      <c r="B121" s="54">
        <v>807130.101</v>
      </c>
      <c r="C121" s="54">
        <v>0.7916804568839105</v>
      </c>
      <c r="D121" s="6">
        <v>0</v>
      </c>
      <c r="E121" s="51">
        <v>807130.101</v>
      </c>
      <c r="F121" s="54"/>
      <c r="H121" s="128">
        <v>1</v>
      </c>
    </row>
    <row r="122" spans="1:8" s="6" customFormat="1" ht="12">
      <c r="A122" s="6" t="s">
        <v>17</v>
      </c>
      <c r="B122" s="54">
        <v>284583.697</v>
      </c>
      <c r="C122" s="54">
        <v>0.2791363511081249</v>
      </c>
      <c r="D122" s="6">
        <v>0</v>
      </c>
      <c r="E122" s="54">
        <v>284583.697</v>
      </c>
      <c r="F122" s="54"/>
      <c r="H122" s="128">
        <v>0</v>
      </c>
    </row>
    <row r="123" spans="1:8" s="6" customFormat="1" ht="12">
      <c r="A123" s="6" t="s">
        <v>18</v>
      </c>
      <c r="B123" s="54">
        <v>1298025.6139999998</v>
      </c>
      <c r="C123" s="54">
        <v>1.273179515750136</v>
      </c>
      <c r="D123" s="6">
        <v>1</v>
      </c>
      <c r="E123" s="54">
        <v>649012.8069999999</v>
      </c>
      <c r="F123" s="54"/>
      <c r="H123" s="52">
        <v>1</v>
      </c>
    </row>
    <row r="124" spans="1:9" s="6" customFormat="1" ht="12">
      <c r="A124" s="6" t="s">
        <v>19</v>
      </c>
      <c r="H124" s="128">
        <f>SUM(H118:H123)</f>
        <v>8</v>
      </c>
      <c r="I124" s="6" t="s">
        <v>160</v>
      </c>
    </row>
    <row r="125" s="6" customFormat="1" ht="12"/>
    <row r="126" s="6" customFormat="1" ht="12"/>
    <row r="127" s="6" customFormat="1" ht="12">
      <c r="A127" s="6" t="s">
        <v>194</v>
      </c>
    </row>
    <row r="128" spans="1:2" s="6" customFormat="1" ht="12">
      <c r="A128" s="6" t="s">
        <v>135</v>
      </c>
      <c r="B128" s="30">
        <v>3531072.18</v>
      </c>
    </row>
    <row r="129" s="6" customFormat="1" ht="12"/>
    <row r="130" spans="1:3" s="6" customFormat="1" ht="12">
      <c r="A130" s="6" t="s">
        <v>137</v>
      </c>
      <c r="B130" s="30">
        <v>882769</v>
      </c>
      <c r="C130" s="6">
        <v>4</v>
      </c>
    </row>
    <row r="131" s="6" customFormat="1" ht="12"/>
    <row r="132" spans="2:8" s="6" customFormat="1" ht="12">
      <c r="B132" s="6" t="s">
        <v>8</v>
      </c>
      <c r="C132" s="6" t="s">
        <v>9</v>
      </c>
      <c r="D132" s="6" t="s">
        <v>10</v>
      </c>
      <c r="E132" s="6" t="s">
        <v>5</v>
      </c>
      <c r="F132" s="6" t="s">
        <v>6</v>
      </c>
      <c r="G132" s="6" t="s">
        <v>11</v>
      </c>
      <c r="H132" s="6" t="s">
        <v>12</v>
      </c>
    </row>
    <row r="133" s="6" customFormat="1" ht="12"/>
    <row r="134" spans="1:8" s="6" customFormat="1" ht="12">
      <c r="A134" s="6" t="s">
        <v>13</v>
      </c>
      <c r="B134" s="54">
        <v>1055236.547</v>
      </c>
      <c r="C134" s="54">
        <v>1.1953710959492234</v>
      </c>
      <c r="D134" s="6">
        <v>1</v>
      </c>
      <c r="E134" s="51">
        <v>527618.2735</v>
      </c>
      <c r="F134" s="54"/>
      <c r="H134" s="52">
        <v>2</v>
      </c>
    </row>
    <row r="135" spans="1:8" s="6" customFormat="1" ht="12">
      <c r="A135" s="6" t="s">
        <v>14</v>
      </c>
      <c r="B135" s="54">
        <v>972151.6669999999</v>
      </c>
      <c r="C135" s="54">
        <v>1.101252611951711</v>
      </c>
      <c r="D135" s="6">
        <v>1</v>
      </c>
      <c r="E135" s="54">
        <v>486075.83349999995</v>
      </c>
      <c r="F135" s="54"/>
      <c r="H135" s="128">
        <v>1</v>
      </c>
    </row>
    <row r="136" spans="1:8" s="6" customFormat="1" ht="12">
      <c r="A136" s="6" t="s">
        <v>15</v>
      </c>
      <c r="B136" s="54">
        <v>525440.234</v>
      </c>
      <c r="C136" s="54">
        <v>0.5952182666133496</v>
      </c>
      <c r="D136" s="6">
        <v>0</v>
      </c>
      <c r="E136" s="54">
        <v>525440.234</v>
      </c>
      <c r="F136" s="54"/>
      <c r="H136" s="6">
        <v>0</v>
      </c>
    </row>
    <row r="137" spans="1:8" s="6" customFormat="1" ht="12">
      <c r="A137" s="6" t="s">
        <v>16</v>
      </c>
      <c r="B137" s="54">
        <v>164501.525</v>
      </c>
      <c r="C137" s="54">
        <v>0.1863471927537102</v>
      </c>
      <c r="D137" s="6">
        <v>0</v>
      </c>
      <c r="E137" s="54">
        <v>164501.525</v>
      </c>
      <c r="F137" s="54"/>
      <c r="H137" s="6">
        <v>0</v>
      </c>
    </row>
    <row r="138" spans="1:8" s="6" customFormat="1" ht="12">
      <c r="A138" s="6" t="s">
        <v>17</v>
      </c>
      <c r="B138" s="54">
        <v>99810.48500000002</v>
      </c>
      <c r="C138" s="54">
        <v>0.1130652356392216</v>
      </c>
      <c r="D138" s="6">
        <v>0</v>
      </c>
      <c r="E138" s="54">
        <v>99810.48500000002</v>
      </c>
      <c r="F138" s="54"/>
      <c r="H138" s="6">
        <v>0</v>
      </c>
    </row>
    <row r="139" spans="1:8" s="6" customFormat="1" ht="12">
      <c r="A139" s="6" t="s">
        <v>18</v>
      </c>
      <c r="B139" s="54">
        <v>332637.938</v>
      </c>
      <c r="C139" s="54">
        <v>0.37681198365597346</v>
      </c>
      <c r="D139" s="6">
        <v>0</v>
      </c>
      <c r="E139" s="54">
        <v>332637.938</v>
      </c>
      <c r="F139" s="54"/>
      <c r="H139" s="6">
        <v>0</v>
      </c>
    </row>
    <row r="140" spans="1:8" s="6" customFormat="1" ht="12">
      <c r="A140" s="6" t="s">
        <v>19</v>
      </c>
      <c r="B140" s="54">
        <v>109560.155</v>
      </c>
      <c r="C140" s="54">
        <v>0.12410965382789835</v>
      </c>
      <c r="D140" s="6">
        <v>0</v>
      </c>
      <c r="E140" s="54">
        <v>109560.155</v>
      </c>
      <c r="H140" s="6">
        <v>0</v>
      </c>
    </row>
    <row r="141" spans="8:9" s="6" customFormat="1" ht="12">
      <c r="H141" s="128">
        <f>SUM(H134:H140)</f>
        <v>3</v>
      </c>
      <c r="I141" s="6" t="s">
        <v>160</v>
      </c>
    </row>
    <row r="142" s="6" customFormat="1" ht="12"/>
    <row r="143" s="6" customFormat="1" ht="9.75" customHeight="1">
      <c r="A143" s="6" t="s">
        <v>195</v>
      </c>
    </row>
    <row r="144" spans="1:2" s="6" customFormat="1" ht="12">
      <c r="A144" s="6" t="s">
        <v>139</v>
      </c>
      <c r="B144" s="30">
        <v>1858489.39</v>
      </c>
    </row>
    <row r="145" s="6" customFormat="1" ht="12"/>
    <row r="146" spans="1:3" s="6" customFormat="1" ht="12">
      <c r="A146" s="6" t="s">
        <v>185</v>
      </c>
      <c r="B146" s="30">
        <v>619497</v>
      </c>
      <c r="C146" s="6">
        <v>3</v>
      </c>
    </row>
    <row r="147" s="6" customFormat="1" ht="12"/>
    <row r="148" spans="2:8" s="6" customFormat="1" ht="12">
      <c r="B148" s="6" t="s">
        <v>8</v>
      </c>
      <c r="C148" s="6" t="s">
        <v>9</v>
      </c>
      <c r="D148" s="6" t="s">
        <v>10</v>
      </c>
      <c r="E148" s="6" t="s">
        <v>5</v>
      </c>
      <c r="F148" s="6" t="s">
        <v>6</v>
      </c>
      <c r="G148" s="6" t="s">
        <v>11</v>
      </c>
      <c r="H148" s="6" t="s">
        <v>12</v>
      </c>
    </row>
    <row r="149" s="6" customFormat="1" ht="12"/>
    <row r="150" spans="1:8" s="6" customFormat="1" ht="12">
      <c r="A150" s="6" t="s">
        <v>13</v>
      </c>
      <c r="B150" s="54">
        <v>536458.608</v>
      </c>
      <c r="C150" s="54">
        <v>0.8659583629944939</v>
      </c>
      <c r="D150" s="6">
        <v>0</v>
      </c>
      <c r="E150" s="51">
        <v>536458.608</v>
      </c>
      <c r="F150" s="54"/>
      <c r="H150" s="52">
        <v>1</v>
      </c>
    </row>
    <row r="151" spans="1:8" s="6" customFormat="1" ht="12">
      <c r="A151" s="6" t="s">
        <v>14</v>
      </c>
      <c r="B151" s="54">
        <v>565456.113</v>
      </c>
      <c r="C151" s="54">
        <v>0.9127665073438612</v>
      </c>
      <c r="D151" s="6">
        <v>0</v>
      </c>
      <c r="E151" s="51">
        <v>565456.113</v>
      </c>
      <c r="F151" s="54"/>
      <c r="H151" s="128">
        <v>1</v>
      </c>
    </row>
    <row r="152" spans="1:8" s="6" customFormat="1" ht="12">
      <c r="A152" s="6" t="s">
        <v>15</v>
      </c>
      <c r="B152" s="54">
        <v>269954.735</v>
      </c>
      <c r="C152" s="54">
        <v>0.43576439433927844</v>
      </c>
      <c r="D152" s="6">
        <v>0</v>
      </c>
      <c r="E152" s="54">
        <v>269954.735</v>
      </c>
      <c r="F152" s="54"/>
      <c r="H152" s="128">
        <v>0</v>
      </c>
    </row>
    <row r="153" spans="1:8" s="6" customFormat="1" ht="12">
      <c r="A153" s="6" t="s">
        <v>16</v>
      </c>
      <c r="B153" s="54">
        <v>102341.242</v>
      </c>
      <c r="C153" s="54">
        <v>0.16520054495824837</v>
      </c>
      <c r="D153" s="6">
        <v>0</v>
      </c>
      <c r="E153" s="54">
        <v>102341.242</v>
      </c>
      <c r="F153" s="54"/>
      <c r="H153" s="128">
        <v>0</v>
      </c>
    </row>
    <row r="154" spans="1:8" s="6" customFormat="1" ht="12">
      <c r="A154" s="6" t="s">
        <v>17</v>
      </c>
      <c r="B154" s="54">
        <v>61327.345</v>
      </c>
      <c r="C154" s="54">
        <v>0.09899538657975746</v>
      </c>
      <c r="D154" s="6">
        <v>0</v>
      </c>
      <c r="E154" s="54">
        <v>61327.345</v>
      </c>
      <c r="F154" s="54"/>
      <c r="H154" s="128">
        <v>0</v>
      </c>
    </row>
    <row r="155" spans="1:8" s="6" customFormat="1" ht="12">
      <c r="A155" s="6" t="s">
        <v>18</v>
      </c>
      <c r="B155" s="54">
        <v>186896.44600000003</v>
      </c>
      <c r="C155" s="54">
        <v>0.30169063934127205</v>
      </c>
      <c r="D155" s="6">
        <v>0</v>
      </c>
      <c r="E155" s="54">
        <v>186896.44600000003</v>
      </c>
      <c r="F155" s="54"/>
      <c r="H155" s="52">
        <v>0</v>
      </c>
    </row>
    <row r="156" spans="2:9" s="6" customFormat="1" ht="12">
      <c r="B156" s="103"/>
      <c r="H156" s="128">
        <f>SUM(H150:H155)</f>
        <v>2</v>
      </c>
      <c r="I156" s="6" t="s">
        <v>160</v>
      </c>
    </row>
    <row r="157" s="6" customFormat="1" ht="12"/>
    <row r="158" s="6" customFormat="1" ht="9.75" customHeight="1">
      <c r="A158" s="6" t="s">
        <v>196</v>
      </c>
    </row>
    <row r="159" spans="1:2" s="6" customFormat="1" ht="12">
      <c r="A159" s="6" t="s">
        <v>142</v>
      </c>
      <c r="B159" s="30">
        <v>6658448.503</v>
      </c>
    </row>
    <row r="160" s="6" customFormat="1" ht="12"/>
    <row r="161" spans="1:3" s="6" customFormat="1" ht="12">
      <c r="A161" s="6" t="s">
        <v>190</v>
      </c>
      <c r="B161" s="30">
        <v>1109742</v>
      </c>
      <c r="C161" s="6">
        <v>6</v>
      </c>
    </row>
    <row r="162" s="6" customFormat="1" ht="12"/>
    <row r="163" spans="2:8" s="6" customFormat="1" ht="12">
      <c r="B163" s="6" t="s">
        <v>8</v>
      </c>
      <c r="C163" s="6" t="s">
        <v>9</v>
      </c>
      <c r="D163" s="6" t="s">
        <v>10</v>
      </c>
      <c r="E163" s="6" t="s">
        <v>5</v>
      </c>
      <c r="F163" s="6" t="s">
        <v>6</v>
      </c>
      <c r="G163" s="6" t="s">
        <v>11</v>
      </c>
      <c r="H163" s="6" t="s">
        <v>12</v>
      </c>
    </row>
    <row r="164" s="6" customFormat="1" ht="12"/>
    <row r="165" spans="1:8" s="6" customFormat="1" ht="12">
      <c r="A165" s="6" t="s">
        <v>13</v>
      </c>
      <c r="B165" s="54">
        <v>1901415.004</v>
      </c>
      <c r="C165" s="54">
        <v>1.7133847362720345</v>
      </c>
      <c r="D165" s="6">
        <v>1</v>
      </c>
      <c r="E165" s="51">
        <v>950707.502</v>
      </c>
      <c r="F165" s="54"/>
      <c r="H165" s="52">
        <v>2</v>
      </c>
    </row>
    <row r="166" spans="1:8" s="6" customFormat="1" ht="12">
      <c r="A166" s="6" t="s">
        <v>14</v>
      </c>
      <c r="B166" s="54">
        <v>1833041.5969999996</v>
      </c>
      <c r="C166" s="54">
        <v>1.6517727516846255</v>
      </c>
      <c r="D166" s="6">
        <v>1</v>
      </c>
      <c r="E166" s="51">
        <v>916520.7984999998</v>
      </c>
      <c r="F166" s="54"/>
      <c r="H166" s="128">
        <v>2</v>
      </c>
    </row>
    <row r="167" spans="1:8" s="6" customFormat="1" ht="12">
      <c r="A167" s="6" t="s">
        <v>15</v>
      </c>
      <c r="B167" s="54">
        <v>1095129.256</v>
      </c>
      <c r="C167" s="54">
        <v>0.9868323051664262</v>
      </c>
      <c r="D167" s="6">
        <v>0</v>
      </c>
      <c r="E167" s="51">
        <v>1095129.256</v>
      </c>
      <c r="F167" s="54"/>
      <c r="H167" s="128">
        <v>1</v>
      </c>
    </row>
    <row r="168" spans="1:8" s="6" customFormat="1" ht="12">
      <c r="A168" s="6" t="s">
        <v>16</v>
      </c>
      <c r="B168" s="54">
        <v>300932.95</v>
      </c>
      <c r="C168" s="54">
        <v>0.2711737953506311</v>
      </c>
      <c r="D168" s="6">
        <v>0</v>
      </c>
      <c r="E168" s="54">
        <v>300932.95</v>
      </c>
      <c r="F168" s="54"/>
      <c r="H168" s="128">
        <v>0</v>
      </c>
    </row>
    <row r="169" spans="1:8" s="6" customFormat="1" ht="12">
      <c r="A169" s="6" t="s">
        <v>17</v>
      </c>
      <c r="B169" s="54">
        <v>403608.577</v>
      </c>
      <c r="C169" s="54">
        <v>0.3636958653452784</v>
      </c>
      <c r="D169" s="6">
        <v>0</v>
      </c>
      <c r="E169" s="54">
        <v>403608.577</v>
      </c>
      <c r="F169" s="54"/>
      <c r="H169" s="128">
        <v>0</v>
      </c>
    </row>
    <row r="170" spans="1:8" s="6" customFormat="1" ht="12">
      <c r="A170" s="6" t="s">
        <v>18</v>
      </c>
      <c r="B170" s="54">
        <v>630686.616</v>
      </c>
      <c r="C170" s="54">
        <v>0.5683182361305601</v>
      </c>
      <c r="D170" s="6">
        <v>0</v>
      </c>
      <c r="E170" s="54">
        <v>630686.616</v>
      </c>
      <c r="F170" s="54"/>
      <c r="H170" s="52">
        <v>0</v>
      </c>
    </row>
    <row r="171" spans="8:9" s="6" customFormat="1" ht="12">
      <c r="H171" s="128">
        <f>SUM(H165:H170)</f>
        <v>5</v>
      </c>
      <c r="I171" s="6" t="s">
        <v>160</v>
      </c>
    </row>
    <row r="172" s="6" customFormat="1" ht="12"/>
    <row r="173" s="6" customFormat="1" ht="12"/>
    <row r="174" s="6" customFormat="1" ht="12"/>
    <row r="175" spans="1:2" s="6" customFormat="1" ht="12">
      <c r="A175" s="6" t="s">
        <v>146</v>
      </c>
      <c r="B175" s="30">
        <v>58453432.438</v>
      </c>
    </row>
    <row r="176" s="6" customFormat="1" ht="12"/>
    <row r="177" s="6" customFormat="1" ht="12"/>
    <row r="178" spans="2:18" s="6" customFormat="1" ht="12">
      <c r="B178" s="6" t="s">
        <v>8</v>
      </c>
      <c r="C178" s="6" t="s">
        <v>154</v>
      </c>
      <c r="D178" s="6" t="s">
        <v>157</v>
      </c>
      <c r="E178" s="6" t="s">
        <v>93</v>
      </c>
      <c r="F178" s="6" t="s">
        <v>94</v>
      </c>
      <c r="G178" s="6" t="s">
        <v>95</v>
      </c>
      <c r="H178" s="6" t="s">
        <v>159</v>
      </c>
      <c r="I178" s="6" t="s">
        <v>96</v>
      </c>
      <c r="J178" s="6" t="s">
        <v>0</v>
      </c>
      <c r="K178" s="6" t="s">
        <v>1</v>
      </c>
      <c r="L178" s="6" t="s">
        <v>2</v>
      </c>
      <c r="M178" s="6" t="s">
        <v>3</v>
      </c>
      <c r="N178" s="6" t="s">
        <v>4</v>
      </c>
      <c r="O178" s="6" t="s">
        <v>160</v>
      </c>
      <c r="P178" s="6" t="s">
        <v>156</v>
      </c>
      <c r="Q178" s="71" t="s">
        <v>312</v>
      </c>
      <c r="R178" s="71" t="s">
        <v>368</v>
      </c>
    </row>
    <row r="179" s="6" customFormat="1" ht="12"/>
    <row r="180" spans="1:18" s="6" customFormat="1" ht="12">
      <c r="A180" s="6" t="s">
        <v>13</v>
      </c>
      <c r="B180" s="30">
        <v>18450139.059</v>
      </c>
      <c r="C180" s="29">
        <v>31.56</v>
      </c>
      <c r="D180" s="138">
        <v>1</v>
      </c>
      <c r="E180" s="128">
        <v>2</v>
      </c>
      <c r="F180" s="139">
        <v>2</v>
      </c>
      <c r="G180" s="139">
        <v>2</v>
      </c>
      <c r="H180" s="138">
        <v>2</v>
      </c>
      <c r="I180" s="52">
        <v>2</v>
      </c>
      <c r="J180" s="128">
        <v>2</v>
      </c>
      <c r="K180" s="52">
        <v>3</v>
      </c>
      <c r="L180" s="128">
        <v>2</v>
      </c>
      <c r="M180" s="52">
        <v>1</v>
      </c>
      <c r="N180" s="52">
        <v>2</v>
      </c>
      <c r="O180" s="128">
        <v>21</v>
      </c>
      <c r="P180" s="140">
        <v>42</v>
      </c>
      <c r="Q180" s="30">
        <v>878578.0504285714</v>
      </c>
      <c r="R180" s="30">
        <v>1.0614110015342364</v>
      </c>
    </row>
    <row r="181" spans="1:18" s="6" customFormat="1" ht="12">
      <c r="A181" s="6" t="s">
        <v>14</v>
      </c>
      <c r="B181" s="30">
        <v>14071671.422</v>
      </c>
      <c r="C181" s="29">
        <v>24.07</v>
      </c>
      <c r="D181" s="138">
        <v>1</v>
      </c>
      <c r="E181" s="128">
        <v>2</v>
      </c>
      <c r="F181" s="139">
        <v>2</v>
      </c>
      <c r="G181" s="139">
        <v>2</v>
      </c>
      <c r="H181" s="138">
        <v>1</v>
      </c>
      <c r="I181" s="128">
        <v>1</v>
      </c>
      <c r="J181" s="128">
        <v>2</v>
      </c>
      <c r="K181" s="128">
        <v>2</v>
      </c>
      <c r="L181" s="128">
        <v>1</v>
      </c>
      <c r="M181" s="128">
        <v>1</v>
      </c>
      <c r="N181" s="128">
        <v>2</v>
      </c>
      <c r="O181" s="128">
        <v>17</v>
      </c>
      <c r="P181" s="140">
        <v>34</v>
      </c>
      <c r="Q181" s="30">
        <v>827745.3777647059</v>
      </c>
      <c r="R181" s="30">
        <v>1</v>
      </c>
    </row>
    <row r="182" spans="1:18" s="6" customFormat="1" ht="12">
      <c r="A182" s="6" t="s">
        <v>15</v>
      </c>
      <c r="B182" s="30">
        <v>7639432.739</v>
      </c>
      <c r="C182" s="29">
        <v>13.07</v>
      </c>
      <c r="D182" s="138">
        <v>0</v>
      </c>
      <c r="E182" s="138">
        <v>0</v>
      </c>
      <c r="F182" s="139">
        <v>1</v>
      </c>
      <c r="G182" s="139">
        <v>1</v>
      </c>
      <c r="H182" s="138">
        <v>1</v>
      </c>
      <c r="I182" s="128">
        <v>0</v>
      </c>
      <c r="J182" s="128">
        <v>1</v>
      </c>
      <c r="K182" s="128">
        <v>1</v>
      </c>
      <c r="L182" s="128">
        <v>0</v>
      </c>
      <c r="M182" s="128">
        <v>0</v>
      </c>
      <c r="N182" s="128">
        <v>1</v>
      </c>
      <c r="O182" s="128">
        <v>6</v>
      </c>
      <c r="P182" s="140">
        <v>12</v>
      </c>
      <c r="Q182" s="30">
        <v>1273238.7898333333</v>
      </c>
      <c r="R182" s="30">
        <v>1.5382010265906467</v>
      </c>
    </row>
    <row r="183" spans="1:18" s="6" customFormat="1" ht="12">
      <c r="A183" s="6" t="s">
        <v>16</v>
      </c>
      <c r="B183" s="30">
        <v>3563556.59</v>
      </c>
      <c r="C183" s="29">
        <v>6.1</v>
      </c>
      <c r="D183" s="138">
        <v>0</v>
      </c>
      <c r="E183" s="138">
        <v>0</v>
      </c>
      <c r="F183" s="139">
        <v>0</v>
      </c>
      <c r="G183" s="139">
        <v>0</v>
      </c>
      <c r="H183" s="138">
        <v>0</v>
      </c>
      <c r="I183" s="128">
        <v>0</v>
      </c>
      <c r="J183" s="128">
        <v>0</v>
      </c>
      <c r="K183" s="128">
        <v>1</v>
      </c>
      <c r="L183" s="128">
        <v>0</v>
      </c>
      <c r="M183" s="128">
        <v>0</v>
      </c>
      <c r="N183" s="128">
        <v>0</v>
      </c>
      <c r="O183" s="128">
        <v>1</v>
      </c>
      <c r="P183" s="140">
        <v>2</v>
      </c>
      <c r="Q183" s="30">
        <v>3563556.59</v>
      </c>
      <c r="R183" s="30">
        <v>4.305136199761387</v>
      </c>
    </row>
    <row r="184" spans="1:18" s="6" customFormat="1" ht="12">
      <c r="A184" s="6" t="s">
        <v>17</v>
      </c>
      <c r="B184" s="30">
        <v>2242735.155</v>
      </c>
      <c r="C184" s="29">
        <v>3.84</v>
      </c>
      <c r="D184" s="138">
        <v>0</v>
      </c>
      <c r="E184" s="138">
        <v>0</v>
      </c>
      <c r="F184" s="139">
        <v>0</v>
      </c>
      <c r="G184" s="139">
        <v>0</v>
      </c>
      <c r="H184" s="138">
        <v>0</v>
      </c>
      <c r="I184" s="128">
        <v>0</v>
      </c>
      <c r="J184" s="128">
        <v>0</v>
      </c>
      <c r="K184" s="128">
        <v>0</v>
      </c>
      <c r="L184" s="128">
        <v>0</v>
      </c>
      <c r="M184" s="128">
        <v>0</v>
      </c>
      <c r="N184" s="128">
        <v>0</v>
      </c>
      <c r="O184" s="128">
        <v>0</v>
      </c>
      <c r="P184" s="140">
        <v>0</v>
      </c>
      <c r="Q184" s="30"/>
      <c r="R184" s="30">
        <v>0</v>
      </c>
    </row>
    <row r="185" spans="1:18" s="6" customFormat="1" ht="12">
      <c r="A185" s="6" t="s">
        <v>18</v>
      </c>
      <c r="B185" s="30">
        <v>7943649.369</v>
      </c>
      <c r="C185" s="29">
        <v>13.59</v>
      </c>
      <c r="D185" s="138">
        <v>0</v>
      </c>
      <c r="E185" s="138">
        <v>0</v>
      </c>
      <c r="F185" s="139">
        <v>1</v>
      </c>
      <c r="G185" s="139">
        <v>1</v>
      </c>
      <c r="H185" s="138">
        <v>1</v>
      </c>
      <c r="I185" s="52">
        <v>0</v>
      </c>
      <c r="J185" s="128">
        <v>1</v>
      </c>
      <c r="K185" s="52">
        <v>1</v>
      </c>
      <c r="L185" s="128">
        <v>0</v>
      </c>
      <c r="M185" s="52">
        <v>0</v>
      </c>
      <c r="N185" s="52">
        <v>0</v>
      </c>
      <c r="O185" s="128">
        <v>5</v>
      </c>
      <c r="P185" s="140">
        <v>10</v>
      </c>
      <c r="Q185" s="30">
        <v>1588729.8738</v>
      </c>
      <c r="R185" s="30">
        <v>1.9193461135238266</v>
      </c>
    </row>
    <row r="186" spans="1:16" s="6" customFormat="1" ht="12">
      <c r="A186" s="6" t="s">
        <v>19</v>
      </c>
      <c r="B186" s="30">
        <v>1000036.492</v>
      </c>
      <c r="C186" s="29">
        <v>1.71</v>
      </c>
      <c r="D186" s="138"/>
      <c r="E186" s="128"/>
      <c r="F186" s="138"/>
      <c r="G186" s="138"/>
      <c r="H186" s="138"/>
      <c r="I186" s="128"/>
      <c r="J186" s="128"/>
      <c r="K186" s="128"/>
      <c r="L186" s="128"/>
      <c r="M186" s="128"/>
      <c r="N186" s="128"/>
      <c r="O186" s="128">
        <v>50</v>
      </c>
      <c r="P186" s="140">
        <v>100</v>
      </c>
    </row>
    <row r="187" spans="1:15" s="6" customFormat="1" ht="12">
      <c r="A187" s="6" t="s">
        <v>148</v>
      </c>
      <c r="B187" s="30">
        <v>1232207.336</v>
      </c>
      <c r="C187" s="29">
        <v>2.11</v>
      </c>
      <c r="D187" s="138"/>
      <c r="E187" s="128"/>
      <c r="F187" s="138"/>
      <c r="G187" s="138"/>
      <c r="H187" s="138"/>
      <c r="I187" s="128"/>
      <c r="J187" s="128"/>
      <c r="K187" s="128"/>
      <c r="L187" s="128"/>
      <c r="M187" s="128"/>
      <c r="N187" s="128"/>
      <c r="O187" s="128"/>
    </row>
    <row r="188" spans="1:15" s="6" customFormat="1" ht="12">
      <c r="A188" s="6" t="s">
        <v>147</v>
      </c>
      <c r="B188" s="30">
        <v>1172395.19</v>
      </c>
      <c r="C188" s="29">
        <v>2.01</v>
      </c>
      <c r="D188" s="138"/>
      <c r="E188" s="128"/>
      <c r="F188" s="138"/>
      <c r="G188" s="138"/>
      <c r="H188" s="138"/>
      <c r="I188" s="128"/>
      <c r="J188" s="128"/>
      <c r="K188" s="128"/>
      <c r="L188" s="128"/>
      <c r="M188" s="128"/>
      <c r="N188" s="128"/>
      <c r="O188" s="128"/>
    </row>
    <row r="189" spans="1:15" s="6" customFormat="1" ht="12">
      <c r="A189" s="6" t="s">
        <v>149</v>
      </c>
      <c r="B189" s="30">
        <v>229026.162</v>
      </c>
      <c r="C189" s="29">
        <v>0.84</v>
      </c>
      <c r="D189" s="138"/>
      <c r="E189" s="128"/>
      <c r="F189" s="138"/>
      <c r="G189" s="138"/>
      <c r="H189" s="138"/>
      <c r="I189" s="128"/>
      <c r="J189" s="128"/>
      <c r="K189" s="128"/>
      <c r="L189" s="128"/>
      <c r="M189" s="128"/>
      <c r="N189" s="128"/>
      <c r="O189" s="128"/>
    </row>
    <row r="190" spans="1:18" s="6" customFormat="1" ht="12">
      <c r="A190" s="6" t="s">
        <v>150</v>
      </c>
      <c r="B190" s="30">
        <v>414962.935</v>
      </c>
      <c r="C190" s="29">
        <v>0.71</v>
      </c>
      <c r="D190" s="30"/>
      <c r="F190" s="30"/>
      <c r="G190" s="30"/>
      <c r="H190" s="30"/>
      <c r="I190" s="128"/>
      <c r="R190" s="30"/>
    </row>
    <row r="191" spans="1:9" s="6" customFormat="1" ht="12">
      <c r="A191" s="6" t="s">
        <v>151</v>
      </c>
      <c r="B191" s="30">
        <v>493619.989</v>
      </c>
      <c r="C191" s="29">
        <v>0.39</v>
      </c>
      <c r="D191" s="30"/>
      <c r="F191" s="30"/>
      <c r="G191" s="30"/>
      <c r="H191" s="30"/>
      <c r="I191" s="128"/>
    </row>
    <row r="192" spans="1:2" s="6" customFormat="1" ht="12">
      <c r="A192" s="6" t="s">
        <v>160</v>
      </c>
      <c r="B192" s="103">
        <v>58453432.43800001</v>
      </c>
    </row>
    <row r="193" s="6" customFormat="1" ht="12"/>
    <row r="194" s="6" customFormat="1" ht="12">
      <c r="E194" s="6">
        <v>4</v>
      </c>
    </row>
    <row r="195" ht="12">
      <c r="E195">
        <v>7</v>
      </c>
    </row>
    <row r="196" spans="1:11" ht="12">
      <c r="A196" s="6" t="s">
        <v>370</v>
      </c>
      <c r="B196" s="6">
        <v>50</v>
      </c>
      <c r="C196" s="6"/>
      <c r="D196" s="6"/>
      <c r="E196" s="6">
        <v>13</v>
      </c>
      <c r="F196" s="6"/>
      <c r="G196" s="6"/>
      <c r="H196" s="6"/>
      <c r="I196" s="6"/>
      <c r="J196" s="6"/>
      <c r="K196" s="6"/>
    </row>
    <row r="197" spans="1:11" ht="12">
      <c r="A197" s="6" t="s">
        <v>146</v>
      </c>
      <c r="B197" s="30">
        <v>58453432.438</v>
      </c>
      <c r="C197" s="6"/>
      <c r="D197" s="6"/>
      <c r="E197" s="6">
        <v>17</v>
      </c>
      <c r="F197" s="6"/>
      <c r="G197" s="6"/>
      <c r="H197" s="6"/>
      <c r="I197" s="6"/>
      <c r="J197" s="6"/>
      <c r="K197" s="6"/>
    </row>
    <row r="198" spans="1:11" ht="12">
      <c r="A198" s="6" t="s">
        <v>369</v>
      </c>
      <c r="B198" s="30">
        <v>1146146</v>
      </c>
      <c r="C198" s="6">
        <v>51</v>
      </c>
      <c r="D198" s="6"/>
      <c r="E198" s="6">
        <v>18</v>
      </c>
      <c r="F198" s="71">
        <v>2</v>
      </c>
      <c r="G198" s="6"/>
      <c r="H198" s="6"/>
      <c r="I198" s="6"/>
      <c r="J198" s="6"/>
      <c r="K198" s="6"/>
    </row>
    <row r="199" spans="1:11" ht="12">
      <c r="A199" s="6"/>
      <c r="B199" s="6"/>
      <c r="C199" s="6"/>
      <c r="D199" s="6"/>
      <c r="E199" s="6"/>
      <c r="F199" s="6"/>
      <c r="G199" s="6"/>
      <c r="H199" s="6"/>
      <c r="I199" s="6"/>
      <c r="J199" s="6"/>
      <c r="K199" s="6"/>
    </row>
    <row r="200" spans="1:11" ht="12">
      <c r="A200" s="6"/>
      <c r="B200" s="6" t="s">
        <v>8</v>
      </c>
      <c r="C200" s="6" t="s">
        <v>9</v>
      </c>
      <c r="D200" s="6" t="s">
        <v>10</v>
      </c>
      <c r="E200" s="6" t="s">
        <v>5</v>
      </c>
      <c r="F200" s="6" t="s">
        <v>6</v>
      </c>
      <c r="G200" s="6" t="s">
        <v>11</v>
      </c>
      <c r="H200" s="6" t="s">
        <v>12</v>
      </c>
      <c r="I200" s="6"/>
      <c r="J200" s="6"/>
      <c r="K200" s="6"/>
    </row>
    <row r="201" spans="1:11" ht="12">
      <c r="A201" s="6"/>
      <c r="B201" s="6"/>
      <c r="C201" s="6"/>
      <c r="D201" s="6"/>
      <c r="E201" s="6"/>
      <c r="F201" s="6"/>
      <c r="G201" s="6"/>
      <c r="H201" s="6"/>
      <c r="I201" s="6"/>
      <c r="J201" s="6"/>
      <c r="K201" s="6"/>
    </row>
    <row r="202" spans="1:11" ht="12">
      <c r="A202" s="6" t="s">
        <v>13</v>
      </c>
      <c r="B202" s="30">
        <v>18450139.059</v>
      </c>
      <c r="C202" s="30">
        <v>16.09754696085839</v>
      </c>
      <c r="D202" s="71">
        <v>16</v>
      </c>
      <c r="E202" s="51">
        <v>1085302.2975882352</v>
      </c>
      <c r="F202" s="30">
        <v>0</v>
      </c>
      <c r="G202" s="71"/>
      <c r="H202" s="105">
        <v>17</v>
      </c>
      <c r="I202" s="6"/>
      <c r="J202" s="6"/>
      <c r="K202" s="6"/>
    </row>
    <row r="203" spans="1:11" ht="12">
      <c r="A203" s="6" t="s">
        <v>14</v>
      </c>
      <c r="B203" s="30">
        <v>14071671.422</v>
      </c>
      <c r="C203" s="30">
        <v>12.277381260328092</v>
      </c>
      <c r="D203" s="71">
        <v>12</v>
      </c>
      <c r="E203" s="30">
        <v>1082436.2632307692</v>
      </c>
      <c r="F203" s="54"/>
      <c r="G203" s="71"/>
      <c r="H203" s="105">
        <v>12</v>
      </c>
      <c r="I203" s="6"/>
      <c r="J203" s="6"/>
      <c r="K203" s="6"/>
    </row>
    <row r="204" spans="1:11" ht="12">
      <c r="A204" s="6" t="s">
        <v>15</v>
      </c>
      <c r="B204" s="30">
        <v>7639432.739</v>
      </c>
      <c r="C204" s="30">
        <v>6.665322514758155</v>
      </c>
      <c r="D204" s="71">
        <v>6</v>
      </c>
      <c r="E204" s="51">
        <v>1091347.5341428572</v>
      </c>
      <c r="F204" s="54">
        <v>0</v>
      </c>
      <c r="G204" s="71"/>
      <c r="H204" s="105">
        <v>7</v>
      </c>
      <c r="I204" s="6"/>
      <c r="J204" s="6"/>
      <c r="K204" s="6"/>
    </row>
    <row r="205" spans="1:11" ht="12">
      <c r="A205" s="6" t="s">
        <v>16</v>
      </c>
      <c r="B205" s="30">
        <v>3563556.59</v>
      </c>
      <c r="C205" s="30">
        <v>3.1091646177712087</v>
      </c>
      <c r="D205" s="71">
        <v>3</v>
      </c>
      <c r="E205" s="30">
        <v>890889.1475</v>
      </c>
      <c r="F205" s="54"/>
      <c r="G205" s="71"/>
      <c r="H205" s="52">
        <v>3</v>
      </c>
      <c r="I205" s="6"/>
      <c r="J205" s="6"/>
      <c r="K205" s="6"/>
    </row>
    <row r="206" spans="1:11" ht="12">
      <c r="A206" s="6" t="s">
        <v>17</v>
      </c>
      <c r="B206" s="30">
        <v>2242735.155</v>
      </c>
      <c r="C206" s="30">
        <v>1.9567621882377986</v>
      </c>
      <c r="D206" s="71">
        <v>1</v>
      </c>
      <c r="E206" s="51">
        <v>1121367.5775</v>
      </c>
      <c r="F206" s="54">
        <v>0</v>
      </c>
      <c r="G206" s="71"/>
      <c r="H206" s="52">
        <v>2</v>
      </c>
      <c r="I206" s="6"/>
      <c r="J206" s="6"/>
      <c r="K206" s="6"/>
    </row>
    <row r="207" spans="1:11" ht="12">
      <c r="A207" s="6" t="s">
        <v>18</v>
      </c>
      <c r="B207" s="30">
        <v>7943649.369</v>
      </c>
      <c r="C207" s="30">
        <v>6.930748237135583</v>
      </c>
      <c r="D207" s="71">
        <v>6</v>
      </c>
      <c r="E207" s="51">
        <v>1134807.0527142857</v>
      </c>
      <c r="F207" s="54">
        <v>0</v>
      </c>
      <c r="G207" s="71"/>
      <c r="H207" s="105">
        <v>7</v>
      </c>
      <c r="I207" s="6"/>
      <c r="J207" s="6"/>
      <c r="K207" s="6"/>
    </row>
    <row r="208" spans="1:11" ht="12">
      <c r="A208" s="6" t="s">
        <v>19</v>
      </c>
      <c r="B208" s="30">
        <v>1000036.492</v>
      </c>
      <c r="C208" s="30">
        <v>0.872521033097005</v>
      </c>
      <c r="D208" s="71">
        <v>0</v>
      </c>
      <c r="E208" s="30">
        <v>1000036.492</v>
      </c>
      <c r="F208" s="71"/>
      <c r="G208" s="71"/>
      <c r="H208" s="105">
        <v>0</v>
      </c>
      <c r="I208" s="6"/>
      <c r="J208" s="6"/>
      <c r="K208" s="6"/>
    </row>
    <row r="209" spans="1:11" ht="12">
      <c r="A209" s="6" t="s">
        <v>148</v>
      </c>
      <c r="B209" s="30">
        <v>1232207.336</v>
      </c>
      <c r="C209" s="30">
        <v>1.075087585700251</v>
      </c>
      <c r="D209" s="71">
        <v>1</v>
      </c>
      <c r="E209" s="54">
        <v>0</v>
      </c>
      <c r="F209" s="71"/>
      <c r="G209" s="71"/>
      <c r="H209" s="105">
        <v>1</v>
      </c>
      <c r="I209" s="6"/>
      <c r="J209" s="6"/>
      <c r="K209" s="6"/>
    </row>
    <row r="210" spans="1:11" ht="12">
      <c r="A210" s="6" t="s">
        <v>147</v>
      </c>
      <c r="B210" s="30">
        <v>1172395.19</v>
      </c>
      <c r="C210" s="30">
        <v>1.0229021346320626</v>
      </c>
      <c r="D210" s="71">
        <v>1</v>
      </c>
      <c r="E210" s="54">
        <v>0</v>
      </c>
      <c r="F210" s="71"/>
      <c r="G210" s="71"/>
      <c r="H210" s="105">
        <v>1</v>
      </c>
      <c r="I210" s="6"/>
      <c r="J210" s="6"/>
      <c r="K210" s="6"/>
    </row>
    <row r="211" spans="1:11" ht="12">
      <c r="A211" s="6" t="s">
        <v>149</v>
      </c>
      <c r="B211" s="30">
        <v>229026.162</v>
      </c>
      <c r="C211" s="30">
        <v>0.1998228515389837</v>
      </c>
      <c r="D211" s="71">
        <v>0</v>
      </c>
      <c r="E211" s="54"/>
      <c r="F211" s="71"/>
      <c r="G211" s="71"/>
      <c r="H211" s="71">
        <v>0</v>
      </c>
      <c r="I211" s="6"/>
      <c r="J211" s="6"/>
      <c r="K211" s="6"/>
    </row>
    <row r="212" spans="1:11" ht="12">
      <c r="A212" s="6" t="s">
        <v>150</v>
      </c>
      <c r="B212" s="30">
        <v>414962.935</v>
      </c>
      <c r="C212" s="30">
        <v>0.36205067678986796</v>
      </c>
      <c r="D212" s="71">
        <v>0</v>
      </c>
      <c r="E212" s="54"/>
      <c r="F212" s="71"/>
      <c r="G212" s="71"/>
      <c r="H212" s="71">
        <v>0</v>
      </c>
      <c r="I212" s="6"/>
      <c r="J212" s="6"/>
      <c r="K212" s="6"/>
    </row>
    <row r="213" spans="1:11" ht="12">
      <c r="A213" s="6" t="s">
        <v>151</v>
      </c>
      <c r="B213" s="30">
        <v>493619.989</v>
      </c>
      <c r="C213" s="30">
        <v>0.43067810645415155</v>
      </c>
      <c r="D213" s="71">
        <v>0</v>
      </c>
      <c r="E213" s="54"/>
      <c r="F213" s="71"/>
      <c r="G213" s="71"/>
      <c r="H213" s="71">
        <v>0</v>
      </c>
      <c r="I213" s="6"/>
      <c r="J213" s="6"/>
      <c r="K213" s="6"/>
    </row>
    <row r="214" spans="1:11" ht="12">
      <c r="A214" s="6" t="s">
        <v>160</v>
      </c>
      <c r="B214" s="103">
        <v>58453432.43800001</v>
      </c>
      <c r="C214" s="71"/>
      <c r="D214" s="71">
        <f>SUM(D202:D213)</f>
        <v>46</v>
      </c>
      <c r="E214" s="71"/>
      <c r="F214" s="71"/>
      <c r="G214" s="71"/>
      <c r="H214" s="105">
        <f>SUM(H202:H213)</f>
        <v>50</v>
      </c>
      <c r="I214" s="6" t="s">
        <v>160</v>
      </c>
      <c r="J214" s="6"/>
      <c r="K214" s="6"/>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3:P1436"/>
  <sheetViews>
    <sheetView workbookViewId="0" topLeftCell="A1">
      <selection activeCell="A1" sqref="A1"/>
    </sheetView>
  </sheetViews>
  <sheetFormatPr defaultColWidth="9.00390625" defaultRowHeight="12.75"/>
  <cols>
    <col min="1" max="1" width="27.625" style="6" customWidth="1"/>
    <col min="2" max="2" width="15.75390625" style="6" customWidth="1"/>
    <col min="3" max="3" width="20.00390625" style="6" customWidth="1"/>
    <col min="4" max="5" width="16.375" style="6" customWidth="1"/>
    <col min="6" max="6" width="17.00390625" style="6" customWidth="1"/>
    <col min="7" max="7" width="14.125" style="6" customWidth="1"/>
    <col min="8" max="8" width="14.375" style="6" customWidth="1"/>
    <col min="9" max="9" width="12.875" style="6" customWidth="1"/>
    <col min="10" max="10" width="13.00390625" style="6" customWidth="1"/>
    <col min="11" max="11" width="12.25390625" style="6" customWidth="1"/>
    <col min="14" max="14" width="14.125" style="0" customWidth="1"/>
  </cols>
  <sheetData>
    <row r="3" ht="12">
      <c r="A3" s="76" t="s">
        <v>272</v>
      </c>
    </row>
    <row r="6" ht="12">
      <c r="A6" s="6" t="s">
        <v>197</v>
      </c>
    </row>
    <row r="7" spans="1:2" ht="12">
      <c r="A7" s="6" t="s">
        <v>146</v>
      </c>
      <c r="B7" s="30">
        <v>58453432.438</v>
      </c>
    </row>
    <row r="9" spans="1:5" ht="12">
      <c r="A9" s="6" t="s">
        <v>198</v>
      </c>
      <c r="B9" s="30">
        <v>479127</v>
      </c>
      <c r="C9" s="6">
        <v>122</v>
      </c>
      <c r="E9" s="6">
        <v>18</v>
      </c>
    </row>
    <row r="11" spans="2:8" ht="12">
      <c r="B11" s="6" t="s">
        <v>8</v>
      </c>
      <c r="C11" s="6" t="s">
        <v>9</v>
      </c>
      <c r="D11" s="6" t="s">
        <v>10</v>
      </c>
      <c r="E11" s="6" t="s">
        <v>5</v>
      </c>
      <c r="F11" s="6" t="s">
        <v>6</v>
      </c>
      <c r="G11" s="6" t="s">
        <v>11</v>
      </c>
      <c r="H11" s="6" t="s">
        <v>12</v>
      </c>
    </row>
    <row r="13" spans="1:8" ht="12">
      <c r="A13" s="6" t="s">
        <v>13</v>
      </c>
      <c r="B13" s="30">
        <v>18450139.059</v>
      </c>
      <c r="C13" s="30">
        <v>38.50782581445003</v>
      </c>
      <c r="D13" s="6">
        <v>38</v>
      </c>
      <c r="E13" s="51">
        <v>473080.4886923077</v>
      </c>
      <c r="F13" s="51">
        <v>461253.47647500003</v>
      </c>
      <c r="H13" s="102">
        <v>40</v>
      </c>
    </row>
    <row r="14" spans="1:8" ht="12">
      <c r="A14" s="6" t="s">
        <v>14</v>
      </c>
      <c r="B14" s="30">
        <v>14071671.422</v>
      </c>
      <c r="C14" s="30">
        <v>29.369397721272232</v>
      </c>
      <c r="D14" s="6">
        <v>29</v>
      </c>
      <c r="E14" s="51">
        <v>469055.71406666667</v>
      </c>
      <c r="F14" s="30">
        <v>453924.8845806452</v>
      </c>
      <c r="H14" s="102">
        <v>30</v>
      </c>
    </row>
    <row r="15" spans="1:8" ht="12">
      <c r="A15" s="6" t="s">
        <v>15</v>
      </c>
      <c r="B15" s="30">
        <v>7639432.739</v>
      </c>
      <c r="C15" s="30">
        <v>15.944483903015275</v>
      </c>
      <c r="D15" s="6">
        <v>15</v>
      </c>
      <c r="E15" s="51">
        <v>477464.5461875</v>
      </c>
      <c r="F15" s="30">
        <v>449378.3964117647</v>
      </c>
      <c r="H15" s="102">
        <v>16</v>
      </c>
    </row>
    <row r="16" spans="1:8" ht="12">
      <c r="A16" s="6" t="s">
        <v>16</v>
      </c>
      <c r="B16" s="30">
        <v>3563556.59</v>
      </c>
      <c r="C16" s="30">
        <v>7.437603370296393</v>
      </c>
      <c r="D16" s="6">
        <v>7</v>
      </c>
      <c r="E16" s="30">
        <v>445444.57375</v>
      </c>
      <c r="F16" s="30">
        <v>395950.7322222222</v>
      </c>
      <c r="H16" s="81">
        <v>7</v>
      </c>
    </row>
    <row r="17" spans="1:8" ht="12">
      <c r="A17" s="6" t="s">
        <v>17</v>
      </c>
      <c r="B17" s="30">
        <v>2242735.155</v>
      </c>
      <c r="C17" s="30">
        <v>4.680878253573686</v>
      </c>
      <c r="D17" s="6">
        <v>4</v>
      </c>
      <c r="E17" s="30">
        <v>448547.03099999996</v>
      </c>
      <c r="F17" s="30">
        <v>373789.19249999995</v>
      </c>
      <c r="H17" s="81">
        <v>4</v>
      </c>
    </row>
    <row r="18" spans="1:8" ht="12">
      <c r="A18" s="6" t="s">
        <v>18</v>
      </c>
      <c r="B18" s="30">
        <v>7943649.369</v>
      </c>
      <c r="C18" s="30">
        <v>16.579423344958645</v>
      </c>
      <c r="D18" s="6">
        <v>16</v>
      </c>
      <c r="E18" s="51">
        <v>467273.49229411763</v>
      </c>
      <c r="F18" s="30">
        <v>441313.85383333336</v>
      </c>
      <c r="H18" s="102">
        <v>17</v>
      </c>
    </row>
    <row r="19" spans="1:8" ht="12">
      <c r="A19" s="6" t="s">
        <v>19</v>
      </c>
      <c r="B19" s="30">
        <v>1000036.492</v>
      </c>
      <c r="C19" s="30">
        <v>2.087205463269655</v>
      </c>
      <c r="D19" s="6">
        <v>2</v>
      </c>
      <c r="E19" s="30">
        <v>333345.4973333333</v>
      </c>
      <c r="H19" s="102">
        <v>2</v>
      </c>
    </row>
    <row r="20" spans="1:8" ht="12">
      <c r="A20" s="6" t="s">
        <v>148</v>
      </c>
      <c r="B20" s="30">
        <v>1232207.336</v>
      </c>
      <c r="C20" s="30">
        <v>2.5717760343291025</v>
      </c>
      <c r="D20" s="6">
        <v>2</v>
      </c>
      <c r="E20" s="30">
        <v>410735.77866666665</v>
      </c>
      <c r="H20" s="102">
        <v>2</v>
      </c>
    </row>
    <row r="21" spans="1:8" ht="12">
      <c r="A21" s="6" t="s">
        <v>147</v>
      </c>
      <c r="B21" s="30">
        <v>1172395.19</v>
      </c>
      <c r="C21" s="30">
        <v>2.4469403519317425</v>
      </c>
      <c r="D21" s="6">
        <v>2</v>
      </c>
      <c r="E21" s="30">
        <v>390798.39666666667</v>
      </c>
      <c r="H21" s="102">
        <v>2</v>
      </c>
    </row>
    <row r="22" spans="1:8" ht="12">
      <c r="A22" s="6" t="s">
        <v>149</v>
      </c>
      <c r="B22" s="30">
        <v>229026.162</v>
      </c>
      <c r="C22" s="30">
        <v>0.47800721311885996</v>
      </c>
      <c r="D22" s="6">
        <v>0</v>
      </c>
      <c r="E22" s="30">
        <v>229026.162</v>
      </c>
      <c r="H22" s="102">
        <v>0</v>
      </c>
    </row>
    <row r="23" spans="1:8" ht="12">
      <c r="A23" s="6" t="s">
        <v>150</v>
      </c>
      <c r="B23" s="30">
        <v>414962.935</v>
      </c>
      <c r="C23" s="30">
        <v>0.8660812999476131</v>
      </c>
      <c r="D23" s="6">
        <v>0</v>
      </c>
      <c r="E23" s="30">
        <v>414962.935</v>
      </c>
      <c r="H23" s="102">
        <v>0</v>
      </c>
    </row>
    <row r="24" spans="1:8" ht="12">
      <c r="A24" s="6" t="s">
        <v>151</v>
      </c>
      <c r="B24" s="30">
        <v>493619.989</v>
      </c>
      <c r="C24" s="30">
        <v>1.0302487419828146</v>
      </c>
      <c r="D24" s="6">
        <v>1</v>
      </c>
      <c r="E24" s="30">
        <v>246809.9945</v>
      </c>
      <c r="H24" s="102">
        <v>1</v>
      </c>
    </row>
    <row r="25" spans="1:8" ht="12">
      <c r="A25" s="6" t="s">
        <v>160</v>
      </c>
      <c r="B25" s="103">
        <v>58453432.43800001</v>
      </c>
      <c r="D25" s="6">
        <f>SUM(D13:D24)</f>
        <v>116</v>
      </c>
      <c r="H25" s="128">
        <f>SUM(H13:H24)</f>
        <v>121</v>
      </c>
    </row>
    <row r="26" spans="2:8" ht="12">
      <c r="B26" s="103"/>
      <c r="H26" s="128"/>
    </row>
    <row r="27" spans="1:8" ht="12">
      <c r="A27" s="76" t="s">
        <v>273</v>
      </c>
      <c r="B27" s="103"/>
      <c r="H27" s="128"/>
    </row>
    <row r="30" ht="12">
      <c r="A30" s="76" t="s">
        <v>276</v>
      </c>
    </row>
    <row r="32" spans="1:2" ht="12">
      <c r="A32" s="6" t="s">
        <v>278</v>
      </c>
      <c r="B32" s="6">
        <v>6</v>
      </c>
    </row>
    <row r="33" spans="1:2" ht="12">
      <c r="A33" s="6" t="s">
        <v>281</v>
      </c>
      <c r="B33" s="103">
        <v>2763365.492</v>
      </c>
    </row>
    <row r="34" spans="1:2" ht="12">
      <c r="A34" s="6" t="s">
        <v>121</v>
      </c>
      <c r="B34" s="103">
        <v>394767</v>
      </c>
    </row>
    <row r="36" spans="2:8" ht="12">
      <c r="B36" s="6" t="s">
        <v>8</v>
      </c>
      <c r="C36" s="6" t="s">
        <v>9</v>
      </c>
      <c r="D36" s="6" t="s">
        <v>10</v>
      </c>
      <c r="E36" s="6" t="s">
        <v>5</v>
      </c>
      <c r="F36" s="6" t="s">
        <v>6</v>
      </c>
      <c r="G36" s="6" t="s">
        <v>11</v>
      </c>
      <c r="H36" s="6" t="s">
        <v>12</v>
      </c>
    </row>
    <row r="37" spans="1:8" ht="12">
      <c r="A37" s="6" t="s">
        <v>204</v>
      </c>
      <c r="B37" s="54">
        <v>1091365.019</v>
      </c>
      <c r="C37" s="54">
        <v>2.7645801675418666</v>
      </c>
      <c r="D37" s="6">
        <v>2</v>
      </c>
      <c r="E37" s="51">
        <v>363788.3396666667</v>
      </c>
      <c r="H37" s="6">
        <v>3</v>
      </c>
    </row>
    <row r="38" spans="1:8" ht="12">
      <c r="A38" s="6" t="s">
        <v>208</v>
      </c>
      <c r="B38" s="54">
        <v>601801.423</v>
      </c>
      <c r="C38" s="54">
        <v>1.5244471371720532</v>
      </c>
      <c r="D38" s="6">
        <v>1</v>
      </c>
      <c r="E38" s="51">
        <v>300900.7115</v>
      </c>
      <c r="H38" s="6">
        <v>2</v>
      </c>
    </row>
    <row r="39" spans="1:8" ht="12">
      <c r="A39" s="6" t="s">
        <v>210</v>
      </c>
      <c r="B39" s="54">
        <v>358051.672</v>
      </c>
      <c r="C39" s="54">
        <v>0.9069949413198165</v>
      </c>
      <c r="D39" s="6">
        <v>0</v>
      </c>
      <c r="E39" s="51">
        <v>358051.672</v>
      </c>
      <c r="H39" s="6">
        <v>1</v>
      </c>
    </row>
    <row r="40" spans="1:8" ht="12">
      <c r="A40" s="6" t="s">
        <v>211</v>
      </c>
      <c r="B40" s="54">
        <v>186332.701</v>
      </c>
      <c r="C40" s="54">
        <v>0.47200678121524847</v>
      </c>
      <c r="D40" s="6">
        <v>0</v>
      </c>
      <c r="E40" s="54">
        <v>186332.701</v>
      </c>
      <c r="H40" s="6">
        <v>0</v>
      </c>
    </row>
    <row r="41" spans="1:8" ht="12">
      <c r="A41" s="6" t="s">
        <v>213</v>
      </c>
      <c r="B41" s="71">
        <v>71398.761</v>
      </c>
      <c r="C41" s="71">
        <v>0.18086304326349467</v>
      </c>
      <c r="D41" s="6">
        <v>0</v>
      </c>
      <c r="E41" s="71">
        <v>71398.761</v>
      </c>
      <c r="H41" s="6">
        <v>0</v>
      </c>
    </row>
    <row r="42" spans="1:8" ht="12">
      <c r="A42" s="6" t="s">
        <v>18</v>
      </c>
      <c r="B42" s="71">
        <v>277871.441</v>
      </c>
      <c r="C42" s="71">
        <v>0.7038872068840607</v>
      </c>
      <c r="D42" s="6">
        <v>0</v>
      </c>
      <c r="E42" s="71">
        <v>277871.441</v>
      </c>
      <c r="H42" s="6">
        <v>0</v>
      </c>
    </row>
    <row r="43" spans="1:8" ht="12">
      <c r="A43" s="6" t="s">
        <v>216</v>
      </c>
      <c r="B43" s="71">
        <v>43617.233</v>
      </c>
      <c r="C43" s="71">
        <v>0.11048854894152753</v>
      </c>
      <c r="D43" s="6">
        <v>0</v>
      </c>
      <c r="E43" s="71">
        <v>43617.233</v>
      </c>
      <c r="H43" s="6">
        <v>0</v>
      </c>
    </row>
    <row r="44" spans="1:8" ht="12">
      <c r="A44" s="6" t="s">
        <v>217</v>
      </c>
      <c r="B44" s="71">
        <v>52242.363</v>
      </c>
      <c r="C44" s="71">
        <v>0.13233720903722954</v>
      </c>
      <c r="D44" s="6">
        <v>0</v>
      </c>
      <c r="E44" s="71">
        <v>52242.363</v>
      </c>
      <c r="H44" s="6">
        <v>0</v>
      </c>
    </row>
    <row r="45" spans="1:8" ht="12">
      <c r="A45" s="6" t="s">
        <v>147</v>
      </c>
      <c r="B45" s="71">
        <v>37728.677</v>
      </c>
      <c r="C45" s="71">
        <v>0.0955720133648456</v>
      </c>
      <c r="D45" s="6">
        <v>0</v>
      </c>
      <c r="E45" s="71">
        <v>37728.677</v>
      </c>
      <c r="H45" s="6">
        <v>0</v>
      </c>
    </row>
    <row r="46" spans="1:8" ht="12">
      <c r="A46" s="6" t="s">
        <v>151</v>
      </c>
      <c r="B46" s="71">
        <v>11827.014</v>
      </c>
      <c r="C46" s="71">
        <v>0.029959479895735965</v>
      </c>
      <c r="D46" s="6">
        <v>0</v>
      </c>
      <c r="E46" s="71">
        <v>11827.014</v>
      </c>
      <c r="H46" s="6">
        <v>0</v>
      </c>
    </row>
    <row r="47" spans="4:9" ht="12">
      <c r="D47" s="6">
        <f>SUM(D37:D46)</f>
        <v>3</v>
      </c>
      <c r="H47" s="6">
        <f>SUM(H37:H46)</f>
        <v>6</v>
      </c>
      <c r="I47" s="6" t="s">
        <v>160</v>
      </c>
    </row>
    <row r="49" spans="1:2" ht="12">
      <c r="A49" s="6" t="s">
        <v>280</v>
      </c>
      <c r="B49" s="6">
        <v>9</v>
      </c>
    </row>
    <row r="50" spans="1:2" ht="12">
      <c r="A50" s="6" t="s">
        <v>281</v>
      </c>
      <c r="B50" s="103">
        <v>4382813.349000001</v>
      </c>
    </row>
    <row r="51" spans="1:6" ht="12">
      <c r="A51" s="6" t="s">
        <v>279</v>
      </c>
      <c r="B51" s="103">
        <v>438282</v>
      </c>
      <c r="C51" s="6">
        <v>10</v>
      </c>
      <c r="E51" s="6">
        <v>4</v>
      </c>
      <c r="F51" s="6">
        <v>5</v>
      </c>
    </row>
    <row r="53" spans="2:8" ht="12">
      <c r="B53" s="6" t="s">
        <v>8</v>
      </c>
      <c r="C53" s="6" t="s">
        <v>9</v>
      </c>
      <c r="D53" s="6" t="s">
        <v>10</v>
      </c>
      <c r="E53" s="6" t="s">
        <v>5</v>
      </c>
      <c r="F53" s="6" t="s">
        <v>6</v>
      </c>
      <c r="G53" s="6" t="s">
        <v>11</v>
      </c>
      <c r="H53" s="6" t="s">
        <v>12</v>
      </c>
    </row>
    <row r="54" spans="1:8" ht="12">
      <c r="A54" s="6" t="s">
        <v>204</v>
      </c>
      <c r="B54" s="54">
        <v>1478071.995</v>
      </c>
      <c r="C54" s="54">
        <v>3.372422310293373</v>
      </c>
      <c r="D54" s="6">
        <v>3</v>
      </c>
      <c r="E54" s="51">
        <v>369517.99875</v>
      </c>
      <c r="F54" s="54">
        <v>295614.39900000003</v>
      </c>
      <c r="H54" s="6">
        <v>4</v>
      </c>
    </row>
    <row r="55" spans="1:8" ht="12">
      <c r="A55" s="6" t="s">
        <v>208</v>
      </c>
      <c r="B55" s="54">
        <v>1169270.842</v>
      </c>
      <c r="C55" s="54">
        <v>2.6678504752647836</v>
      </c>
      <c r="D55" s="6">
        <v>2</v>
      </c>
      <c r="E55" s="51">
        <v>389756.9473333333</v>
      </c>
      <c r="H55" s="6">
        <v>3</v>
      </c>
    </row>
    <row r="56" spans="1:8" ht="12">
      <c r="A56" s="6" t="s">
        <v>210</v>
      </c>
      <c r="B56" s="54">
        <v>422843.165</v>
      </c>
      <c r="C56" s="54">
        <v>0.9647741978908556</v>
      </c>
      <c r="D56" s="6">
        <v>0</v>
      </c>
      <c r="E56" s="51">
        <v>422843.165</v>
      </c>
      <c r="H56" s="6">
        <v>1</v>
      </c>
    </row>
    <row r="57" spans="1:8" ht="12">
      <c r="A57" s="6" t="s">
        <v>211</v>
      </c>
      <c r="B57" s="54">
        <v>213843.761</v>
      </c>
      <c r="C57" s="54">
        <v>0.4879136286683003</v>
      </c>
      <c r="D57" s="6">
        <v>0</v>
      </c>
      <c r="H57" s="6">
        <v>0</v>
      </c>
    </row>
    <row r="58" spans="1:8" ht="12">
      <c r="A58" s="6" t="s">
        <v>213</v>
      </c>
      <c r="B58" s="71">
        <v>193715.355</v>
      </c>
      <c r="C58" s="71">
        <v>0.4419879324270675</v>
      </c>
      <c r="D58" s="6">
        <v>0</v>
      </c>
      <c r="H58" s="6">
        <v>0</v>
      </c>
    </row>
    <row r="59" spans="1:8" ht="12">
      <c r="A59" s="6" t="s">
        <v>18</v>
      </c>
      <c r="B59" s="71">
        <v>506884.2729999999</v>
      </c>
      <c r="C59" s="71">
        <v>1.1565254174253106</v>
      </c>
      <c r="D59" s="6">
        <v>1</v>
      </c>
      <c r="H59" s="6">
        <v>1</v>
      </c>
    </row>
    <row r="60" spans="1:8" ht="12">
      <c r="A60" s="6" t="s">
        <v>216</v>
      </c>
      <c r="B60" s="71">
        <v>73939.575</v>
      </c>
      <c r="C60" s="71">
        <v>0.16870319794105165</v>
      </c>
      <c r="D60" s="6">
        <v>0</v>
      </c>
      <c r="H60" s="6">
        <v>0</v>
      </c>
    </row>
    <row r="61" spans="1:8" ht="12">
      <c r="A61" s="6" t="s">
        <v>217</v>
      </c>
      <c r="B61" s="71">
        <v>145100.633</v>
      </c>
      <c r="C61" s="71">
        <v>0.33106683140078763</v>
      </c>
      <c r="D61" s="6">
        <v>0</v>
      </c>
      <c r="H61" s="6">
        <v>0</v>
      </c>
    </row>
    <row r="62" spans="1:8" ht="12">
      <c r="A62" s="6" t="s">
        <v>147</v>
      </c>
      <c r="B62" s="71">
        <v>84834.343</v>
      </c>
      <c r="C62" s="71">
        <v>0.1935610930861865</v>
      </c>
      <c r="D62" s="6">
        <v>0</v>
      </c>
      <c r="H62" s="6">
        <v>0</v>
      </c>
    </row>
    <row r="63" spans="1:8" ht="12">
      <c r="A63" s="6" t="s">
        <v>151</v>
      </c>
      <c r="B63" s="6">
        <v>51965.281</v>
      </c>
      <c r="C63" s="6">
        <v>0.11856585714220526</v>
      </c>
      <c r="D63" s="6">
        <v>0</v>
      </c>
      <c r="H63" s="6">
        <v>0</v>
      </c>
    </row>
    <row r="64" spans="8:9" ht="12">
      <c r="H64" s="6">
        <f>SUM(H54:H63)</f>
        <v>9</v>
      </c>
      <c r="I64" s="6" t="s">
        <v>160</v>
      </c>
    </row>
    <row r="66" spans="1:2" ht="12">
      <c r="A66" s="6" t="s">
        <v>282</v>
      </c>
      <c r="B66" s="6">
        <v>11</v>
      </c>
    </row>
    <row r="67" spans="1:2" ht="12">
      <c r="A67" s="6" t="s">
        <v>281</v>
      </c>
      <c r="B67" s="103">
        <v>5366569.6729999995</v>
      </c>
    </row>
    <row r="68" spans="1:3" ht="12">
      <c r="A68" s="6" t="s">
        <v>108</v>
      </c>
      <c r="B68" s="103">
        <v>447215</v>
      </c>
      <c r="C68" s="6">
        <v>12</v>
      </c>
    </row>
    <row r="70" spans="2:8" ht="12">
      <c r="B70" s="6" t="s">
        <v>8</v>
      </c>
      <c r="C70" s="6" t="s">
        <v>9</v>
      </c>
      <c r="D70" s="6" t="s">
        <v>10</v>
      </c>
      <c r="E70" s="6" t="s">
        <v>5</v>
      </c>
      <c r="F70" s="6" t="s">
        <v>6</v>
      </c>
      <c r="G70" s="6" t="s">
        <v>11</v>
      </c>
      <c r="H70" s="6" t="s">
        <v>12</v>
      </c>
    </row>
    <row r="71" spans="1:8" ht="12">
      <c r="A71" s="6" t="s">
        <v>204</v>
      </c>
      <c r="B71" s="54">
        <v>1678776.892</v>
      </c>
      <c r="C71" s="54">
        <v>3.75384746039377</v>
      </c>
      <c r="D71" s="6">
        <v>3</v>
      </c>
      <c r="E71" s="51">
        <v>419694.223</v>
      </c>
      <c r="F71" s="54">
        <v>335755.3784</v>
      </c>
      <c r="H71" s="6">
        <v>4</v>
      </c>
    </row>
    <row r="72" spans="1:8" ht="12">
      <c r="A72" s="6" t="s">
        <v>208</v>
      </c>
      <c r="B72" s="54">
        <v>1391253.5690000001</v>
      </c>
      <c r="C72" s="54">
        <v>3.110927784175397</v>
      </c>
      <c r="D72" s="6">
        <v>3</v>
      </c>
      <c r="E72" s="51">
        <v>347813.39225000003</v>
      </c>
      <c r="H72" s="6">
        <v>4</v>
      </c>
    </row>
    <row r="73" spans="1:8" ht="12">
      <c r="A73" s="6" t="s">
        <v>210</v>
      </c>
      <c r="B73" s="54">
        <v>573134.38</v>
      </c>
      <c r="C73" s="54">
        <v>1.281563409098532</v>
      </c>
      <c r="D73" s="6">
        <v>1</v>
      </c>
      <c r="E73" s="54">
        <v>286567.19</v>
      </c>
      <c r="H73" s="6">
        <v>1</v>
      </c>
    </row>
    <row r="74" spans="1:8" ht="12">
      <c r="A74" s="6" t="s">
        <v>211</v>
      </c>
      <c r="B74" s="54">
        <v>265693.056</v>
      </c>
      <c r="C74" s="54">
        <v>0.5941058685419764</v>
      </c>
      <c r="D74" s="6">
        <v>0</v>
      </c>
      <c r="H74" s="6">
        <v>0</v>
      </c>
    </row>
    <row r="75" spans="1:8" ht="12">
      <c r="A75" s="6" t="s">
        <v>213</v>
      </c>
      <c r="B75" s="71">
        <v>201812.09</v>
      </c>
      <c r="C75" s="71">
        <v>0.4512641347003119</v>
      </c>
      <c r="D75" s="6">
        <v>0</v>
      </c>
      <c r="H75" s="6">
        <v>0</v>
      </c>
    </row>
    <row r="76" spans="1:8" ht="12">
      <c r="A76" s="6" t="s">
        <v>18</v>
      </c>
      <c r="B76" s="71">
        <v>920943.6869999999</v>
      </c>
      <c r="C76" s="71">
        <v>2.0592862202743647</v>
      </c>
      <c r="D76" s="6">
        <v>2</v>
      </c>
      <c r="E76" s="71">
        <v>306981.229</v>
      </c>
      <c r="H76" s="6">
        <v>2</v>
      </c>
    </row>
    <row r="77" spans="1:8" ht="12">
      <c r="A77" s="6" t="s">
        <v>216</v>
      </c>
      <c r="B77" s="71">
        <v>95419.928</v>
      </c>
      <c r="C77" s="71">
        <v>0.21336477533177553</v>
      </c>
      <c r="D77" s="6">
        <v>0</v>
      </c>
      <c r="H77" s="6">
        <v>0</v>
      </c>
    </row>
    <row r="78" spans="1:8" ht="12">
      <c r="A78" s="6" t="s">
        <v>217</v>
      </c>
      <c r="B78" s="71">
        <v>78447.478</v>
      </c>
      <c r="C78" s="71">
        <v>0.1754133425757186</v>
      </c>
      <c r="D78" s="6">
        <v>0</v>
      </c>
      <c r="H78" s="6">
        <v>0</v>
      </c>
    </row>
    <row r="79" spans="1:8" ht="12">
      <c r="A79" s="6" t="s">
        <v>147</v>
      </c>
      <c r="B79" s="71">
        <v>76496.26199999999</v>
      </c>
      <c r="C79" s="71">
        <v>0.1710503046633051</v>
      </c>
      <c r="D79" s="6">
        <v>0</v>
      </c>
      <c r="H79" s="6">
        <v>0</v>
      </c>
    </row>
    <row r="80" spans="1:8" ht="12">
      <c r="A80" s="6" t="s">
        <v>151</v>
      </c>
      <c r="B80" s="71">
        <v>25061.532</v>
      </c>
      <c r="C80" s="71">
        <v>0.056039113178225235</v>
      </c>
      <c r="D80" s="6">
        <v>0</v>
      </c>
      <c r="H80" s="6">
        <v>0</v>
      </c>
    </row>
    <row r="81" spans="4:9" ht="12">
      <c r="D81" s="6">
        <f>SUM(D71:D80)</f>
        <v>9</v>
      </c>
      <c r="H81" s="6">
        <f>SUM(H71:H80)</f>
        <v>11</v>
      </c>
      <c r="I81" s="6" t="s">
        <v>160</v>
      </c>
    </row>
    <row r="83" spans="1:2" ht="12">
      <c r="A83" s="6" t="s">
        <v>283</v>
      </c>
      <c r="B83" s="6">
        <v>12</v>
      </c>
    </row>
    <row r="84" spans="1:5" ht="12">
      <c r="A84" s="6" t="s">
        <v>281</v>
      </c>
      <c r="B84" s="103">
        <v>6068768.37</v>
      </c>
      <c r="E84" s="6">
        <v>3</v>
      </c>
    </row>
    <row r="85" spans="1:6" ht="12">
      <c r="A85" s="6" t="s">
        <v>118</v>
      </c>
      <c r="B85" s="103">
        <v>466829</v>
      </c>
      <c r="C85" s="6">
        <v>13</v>
      </c>
      <c r="E85" s="6">
        <v>5</v>
      </c>
      <c r="F85" s="6">
        <v>2</v>
      </c>
    </row>
    <row r="87" spans="2:8" ht="12">
      <c r="B87" s="6" t="s">
        <v>8</v>
      </c>
      <c r="C87" s="6" t="s">
        <v>9</v>
      </c>
      <c r="D87" s="6" t="s">
        <v>10</v>
      </c>
      <c r="E87" s="6" t="s">
        <v>5</v>
      </c>
      <c r="F87" s="6" t="s">
        <v>6</v>
      </c>
      <c r="G87" s="6" t="s">
        <v>11</v>
      </c>
      <c r="H87" s="6" t="s">
        <v>12</v>
      </c>
    </row>
    <row r="88" spans="1:8" ht="12">
      <c r="A88" s="6" t="s">
        <v>204</v>
      </c>
      <c r="B88" s="54">
        <v>1909602.756</v>
      </c>
      <c r="C88" s="54">
        <v>4.0905829672106915</v>
      </c>
      <c r="D88" s="6">
        <v>4</v>
      </c>
      <c r="E88" s="51">
        <v>381920.5512</v>
      </c>
      <c r="H88" s="6">
        <v>5</v>
      </c>
    </row>
    <row r="89" spans="1:8" ht="12">
      <c r="A89" s="6" t="s">
        <v>208</v>
      </c>
      <c r="B89" s="54">
        <v>1253624.903</v>
      </c>
      <c r="C89" s="54">
        <v>2.6854049405671025</v>
      </c>
      <c r="D89" s="6">
        <v>2</v>
      </c>
      <c r="E89" s="51">
        <v>417874.96766666666</v>
      </c>
      <c r="H89" s="6">
        <v>3</v>
      </c>
    </row>
    <row r="90" spans="1:8" ht="12">
      <c r="A90" s="6" t="s">
        <v>210</v>
      </c>
      <c r="B90" s="54">
        <v>699020.239</v>
      </c>
      <c r="C90" s="54">
        <v>1.4973796379402307</v>
      </c>
      <c r="D90" s="6">
        <v>1</v>
      </c>
      <c r="E90" s="54">
        <v>349510.1195</v>
      </c>
      <c r="H90" s="6">
        <v>1</v>
      </c>
    </row>
    <row r="91" spans="1:8" ht="12">
      <c r="A91" s="6" t="s">
        <v>211</v>
      </c>
      <c r="B91" s="54">
        <v>497151.4</v>
      </c>
      <c r="C91" s="54">
        <v>1.0649539767238112</v>
      </c>
      <c r="D91" s="6">
        <v>1</v>
      </c>
      <c r="E91" s="54">
        <v>248575.7</v>
      </c>
      <c r="H91" s="6">
        <v>1</v>
      </c>
    </row>
    <row r="92" spans="1:8" ht="12">
      <c r="A92" s="6" t="s">
        <v>213</v>
      </c>
      <c r="B92" s="71">
        <v>252628.561</v>
      </c>
      <c r="C92" s="71">
        <v>0.5411586705196121</v>
      </c>
      <c r="D92" s="6">
        <v>0</v>
      </c>
      <c r="E92" s="71">
        <v>252628.561</v>
      </c>
      <c r="H92" s="6">
        <v>0</v>
      </c>
    </row>
    <row r="93" spans="1:8" ht="12">
      <c r="A93" s="6" t="s">
        <v>18</v>
      </c>
      <c r="B93" s="71">
        <v>922177.978</v>
      </c>
      <c r="C93" s="71">
        <v>1.9754085071835725</v>
      </c>
      <c r="D93" s="6">
        <v>1</v>
      </c>
      <c r="E93" s="76">
        <v>461088.989</v>
      </c>
      <c r="H93" s="6">
        <v>2</v>
      </c>
    </row>
    <row r="94" spans="1:8" ht="12">
      <c r="A94" s="6" t="s">
        <v>216</v>
      </c>
      <c r="B94" s="71">
        <v>80728.806</v>
      </c>
      <c r="C94" s="71">
        <v>0.17293014358576694</v>
      </c>
      <c r="D94" s="6">
        <v>0</v>
      </c>
      <c r="H94" s="6">
        <v>0</v>
      </c>
    </row>
    <row r="95" spans="1:8" ht="12">
      <c r="A95" s="6" t="s">
        <v>217</v>
      </c>
      <c r="B95" s="71">
        <v>150505.046</v>
      </c>
      <c r="C95" s="71">
        <v>0.3223986641789606</v>
      </c>
      <c r="D95" s="6">
        <v>0</v>
      </c>
      <c r="H95" s="6">
        <v>0</v>
      </c>
    </row>
    <row r="96" spans="1:8" ht="12">
      <c r="A96" s="6" t="s">
        <v>147</v>
      </c>
      <c r="B96" s="71">
        <v>136560.881</v>
      </c>
      <c r="C96" s="71">
        <v>0.29252870108755025</v>
      </c>
      <c r="D96" s="6">
        <v>0</v>
      </c>
      <c r="H96" s="6">
        <v>0</v>
      </c>
    </row>
    <row r="97" spans="1:8" ht="12">
      <c r="A97" s="6" t="s">
        <v>151</v>
      </c>
      <c r="B97" s="71">
        <v>109523.591</v>
      </c>
      <c r="C97" s="71">
        <v>0.2346117978960176</v>
      </c>
      <c r="D97" s="6">
        <v>0</v>
      </c>
      <c r="H97" s="6">
        <v>0</v>
      </c>
    </row>
    <row r="98" spans="4:9" ht="12">
      <c r="D98" s="6">
        <f>SUM(D88:D97)</f>
        <v>9</v>
      </c>
      <c r="H98" s="6">
        <f>SUM(H88:H97)</f>
        <v>12</v>
      </c>
      <c r="I98" s="6" t="s">
        <v>160</v>
      </c>
    </row>
    <row r="100" spans="1:2" ht="12">
      <c r="A100" s="6" t="s">
        <v>284</v>
      </c>
      <c r="B100" s="6">
        <v>22</v>
      </c>
    </row>
    <row r="101" spans="1:2" ht="12">
      <c r="A101" s="6" t="s">
        <v>281</v>
      </c>
      <c r="B101" s="103">
        <v>10283283.148000002</v>
      </c>
    </row>
    <row r="102" spans="1:6" ht="12">
      <c r="A102" s="6" t="s">
        <v>120</v>
      </c>
      <c r="B102" s="103">
        <v>447100</v>
      </c>
      <c r="C102" s="6">
        <v>23</v>
      </c>
      <c r="E102" s="6">
        <v>4</v>
      </c>
      <c r="F102" s="6">
        <v>9</v>
      </c>
    </row>
    <row r="104" spans="2:8" ht="12">
      <c r="B104" s="6" t="s">
        <v>8</v>
      </c>
      <c r="C104" s="6" t="s">
        <v>9</v>
      </c>
      <c r="D104" s="6" t="s">
        <v>10</v>
      </c>
      <c r="E104" s="6" t="s">
        <v>5</v>
      </c>
      <c r="F104" s="6" t="s">
        <v>6</v>
      </c>
      <c r="G104" s="6" t="s">
        <v>11</v>
      </c>
      <c r="H104" s="6" t="s">
        <v>12</v>
      </c>
    </row>
    <row r="105" spans="1:8" ht="12">
      <c r="A105" s="6" t="s">
        <v>204</v>
      </c>
      <c r="B105" s="54">
        <v>3196045.6059999997</v>
      </c>
      <c r="C105" s="54">
        <v>7.148390977409974</v>
      </c>
      <c r="D105" s="6">
        <v>7</v>
      </c>
      <c r="E105" s="51">
        <v>399505.70074999996</v>
      </c>
      <c r="F105" s="54">
        <v>355116.17844444443</v>
      </c>
      <c r="H105" s="6">
        <v>8</v>
      </c>
    </row>
    <row r="106" spans="1:8" ht="12">
      <c r="A106" s="6" t="s">
        <v>208</v>
      </c>
      <c r="B106" s="54">
        <v>2220090.099</v>
      </c>
      <c r="C106" s="54">
        <v>4.965533659136658</v>
      </c>
      <c r="D106" s="6">
        <v>4</v>
      </c>
      <c r="E106" s="51">
        <v>444018.0198</v>
      </c>
      <c r="F106" s="54">
        <v>370015.01649999997</v>
      </c>
      <c r="H106" s="6">
        <v>5</v>
      </c>
    </row>
    <row r="107" spans="1:8" ht="12">
      <c r="A107" s="6" t="s">
        <v>210</v>
      </c>
      <c r="B107" s="54">
        <v>1333905.9</v>
      </c>
      <c r="C107" s="54">
        <v>2.9834620890181167</v>
      </c>
      <c r="D107" s="6">
        <v>2</v>
      </c>
      <c r="E107" s="51">
        <v>444635.3</v>
      </c>
      <c r="F107" s="54">
        <v>333476.475</v>
      </c>
      <c r="H107" s="6">
        <v>3</v>
      </c>
    </row>
    <row r="108" spans="1:8" ht="12">
      <c r="A108" s="6" t="s">
        <v>211</v>
      </c>
      <c r="B108" s="54">
        <v>630258.994</v>
      </c>
      <c r="C108" s="54">
        <v>1.4096600178930887</v>
      </c>
      <c r="D108" s="6">
        <v>1</v>
      </c>
      <c r="E108" s="54">
        <v>315129.497</v>
      </c>
      <c r="H108" s="6">
        <v>1</v>
      </c>
    </row>
    <row r="109" spans="1:8" ht="12">
      <c r="A109" s="6" t="s">
        <v>213</v>
      </c>
      <c r="B109" s="71">
        <v>419598.59599999996</v>
      </c>
      <c r="C109" s="71">
        <v>0.9384893670319838</v>
      </c>
      <c r="D109" s="6">
        <v>0</v>
      </c>
      <c r="E109" s="76">
        <v>419598.59599999996</v>
      </c>
      <c r="H109" s="6">
        <v>1</v>
      </c>
    </row>
    <row r="110" spans="1:8" ht="12">
      <c r="A110" s="6" t="s">
        <v>18</v>
      </c>
      <c r="B110" s="71">
        <v>1674010.732</v>
      </c>
      <c r="C110" s="71">
        <v>3.744152833817938</v>
      </c>
      <c r="D110" s="6">
        <v>3</v>
      </c>
      <c r="E110" s="76">
        <v>418502.683</v>
      </c>
      <c r="H110" s="6">
        <v>4</v>
      </c>
    </row>
    <row r="111" spans="1:8" ht="12">
      <c r="A111" s="6" t="s">
        <v>216</v>
      </c>
      <c r="B111" s="71">
        <v>129254.96</v>
      </c>
      <c r="C111" s="71">
        <v>0.28909630955043614</v>
      </c>
      <c r="D111" s="6">
        <v>0</v>
      </c>
      <c r="H111" s="6">
        <v>0</v>
      </c>
    </row>
    <row r="112" spans="1:8" ht="12">
      <c r="A112" s="6" t="s">
        <v>217</v>
      </c>
      <c r="B112" s="71">
        <v>198571.526</v>
      </c>
      <c r="C112" s="71">
        <v>0.44413224334600765</v>
      </c>
      <c r="D112" s="6">
        <v>0</v>
      </c>
      <c r="H112" s="6">
        <v>0</v>
      </c>
    </row>
    <row r="113" spans="1:8" ht="12">
      <c r="A113" s="6" t="s">
        <v>147</v>
      </c>
      <c r="B113" s="71">
        <v>251955.82</v>
      </c>
      <c r="C113" s="71">
        <v>0.5635334824424066</v>
      </c>
      <c r="D113" s="6">
        <v>0</v>
      </c>
      <c r="H113" s="6">
        <v>0</v>
      </c>
    </row>
    <row r="114" spans="1:8" ht="12">
      <c r="A114" s="6" t="s">
        <v>151</v>
      </c>
      <c r="B114" s="71">
        <v>118537.598</v>
      </c>
      <c r="C114" s="71">
        <v>0.2651254708118989</v>
      </c>
      <c r="D114" s="6">
        <v>0</v>
      </c>
      <c r="H114" s="6">
        <v>0</v>
      </c>
    </row>
    <row r="115" spans="4:9" ht="12">
      <c r="D115" s="6">
        <f>SUM(D105:D114)</f>
        <v>17</v>
      </c>
      <c r="H115" s="6">
        <f>SUM(H105:H114)</f>
        <v>22</v>
      </c>
      <c r="I115" s="6" t="s">
        <v>160</v>
      </c>
    </row>
    <row r="117" spans="1:2" ht="12">
      <c r="A117" s="6" t="s">
        <v>285</v>
      </c>
      <c r="B117" s="6">
        <v>16</v>
      </c>
    </row>
    <row r="118" spans="1:2" ht="12">
      <c r="A118" s="6" t="s">
        <v>281</v>
      </c>
      <c r="B118" s="103">
        <v>7953938.779000001</v>
      </c>
    </row>
    <row r="119" spans="1:6" ht="12">
      <c r="A119" s="6" t="s">
        <v>131</v>
      </c>
      <c r="B119" s="103">
        <v>467879</v>
      </c>
      <c r="C119" s="6">
        <v>17</v>
      </c>
      <c r="E119" s="6">
        <v>3</v>
      </c>
      <c r="F119" s="6">
        <v>6</v>
      </c>
    </row>
    <row r="121" spans="2:8" ht="12">
      <c r="B121" s="6" t="s">
        <v>8</v>
      </c>
      <c r="C121" s="6" t="s">
        <v>9</v>
      </c>
      <c r="D121" s="6" t="s">
        <v>10</v>
      </c>
      <c r="E121" s="6" t="s">
        <v>5</v>
      </c>
      <c r="F121" s="6" t="s">
        <v>6</v>
      </c>
      <c r="G121" s="6" t="s">
        <v>11</v>
      </c>
      <c r="H121" s="6" t="s">
        <v>12</v>
      </c>
    </row>
    <row r="122" spans="1:8" ht="12">
      <c r="A122" s="6" t="s">
        <v>204</v>
      </c>
      <c r="B122" s="54">
        <v>2693004.391</v>
      </c>
      <c r="C122" s="54">
        <v>5.755771024132307</v>
      </c>
      <c r="D122" s="6">
        <v>5</v>
      </c>
      <c r="E122" s="51">
        <v>448834.06516666664</v>
      </c>
      <c r="F122" s="54">
        <v>384714.913</v>
      </c>
      <c r="H122" s="6">
        <v>6</v>
      </c>
    </row>
    <row r="123" spans="1:8" ht="12">
      <c r="A123" s="6" t="s">
        <v>208</v>
      </c>
      <c r="B123" s="54">
        <v>1994562.4760000003</v>
      </c>
      <c r="C123" s="54">
        <v>4.262987815225732</v>
      </c>
      <c r="D123" s="6">
        <v>4</v>
      </c>
      <c r="E123" s="51">
        <v>398912.49520000006</v>
      </c>
      <c r="F123" s="54">
        <v>332427.07933333336</v>
      </c>
      <c r="H123" s="6">
        <v>5</v>
      </c>
    </row>
    <row r="124" spans="1:8" ht="12">
      <c r="A124" s="6" t="s">
        <v>210</v>
      </c>
      <c r="B124" s="54">
        <v>920957.769</v>
      </c>
      <c r="C124" s="54">
        <v>1.968367396271258</v>
      </c>
      <c r="D124" s="6">
        <v>1</v>
      </c>
      <c r="E124" s="51">
        <v>460478.8845</v>
      </c>
      <c r="H124" s="6">
        <v>2</v>
      </c>
    </row>
    <row r="125" spans="1:8" ht="12">
      <c r="A125" s="6" t="s">
        <v>211</v>
      </c>
      <c r="B125" s="54">
        <v>381426.558</v>
      </c>
      <c r="C125" s="54">
        <v>0.8152247867504205</v>
      </c>
      <c r="D125" s="6">
        <v>0</v>
      </c>
      <c r="E125" s="54">
        <v>381426.558</v>
      </c>
      <c r="H125" s="6">
        <v>0</v>
      </c>
    </row>
    <row r="126" spans="1:8" ht="12">
      <c r="A126" s="6" t="s">
        <v>213</v>
      </c>
      <c r="B126" s="71">
        <v>244084.50400000002</v>
      </c>
      <c r="C126" s="71">
        <v>0.5216829650401066</v>
      </c>
      <c r="D126" s="6">
        <v>0</v>
      </c>
      <c r="E126" s="71">
        <v>244084.50400000002</v>
      </c>
      <c r="H126" s="6">
        <v>0</v>
      </c>
    </row>
    <row r="127" spans="1:8" ht="12">
      <c r="A127" s="6" t="s">
        <v>18</v>
      </c>
      <c r="B127" s="71">
        <v>1155307.239</v>
      </c>
      <c r="C127" s="71">
        <v>2.46924362709162</v>
      </c>
      <c r="D127" s="6">
        <v>2</v>
      </c>
      <c r="E127" s="76">
        <v>385102.413</v>
      </c>
      <c r="H127" s="6">
        <v>3</v>
      </c>
    </row>
    <row r="128" spans="1:8" ht="12">
      <c r="A128" s="6" t="s">
        <v>216</v>
      </c>
      <c r="B128" s="71">
        <v>131276.696</v>
      </c>
      <c r="C128" s="71">
        <v>0.2805783033647588</v>
      </c>
      <c r="D128" s="6">
        <v>0</v>
      </c>
      <c r="H128" s="6">
        <v>0</v>
      </c>
    </row>
    <row r="129" spans="1:8" ht="12">
      <c r="A129" s="6" t="s">
        <v>217</v>
      </c>
      <c r="B129" s="71">
        <v>139814.472</v>
      </c>
      <c r="C129" s="71">
        <v>0.29882613239747885</v>
      </c>
      <c r="D129" s="6">
        <v>0</v>
      </c>
      <c r="H129" s="6">
        <v>0</v>
      </c>
    </row>
    <row r="130" spans="1:8" ht="12">
      <c r="A130" s="6" t="s">
        <v>147</v>
      </c>
      <c r="B130" s="71">
        <v>151884.913</v>
      </c>
      <c r="C130" s="71">
        <v>0.32462434304595844</v>
      </c>
      <c r="D130" s="6">
        <v>0</v>
      </c>
      <c r="H130" s="6">
        <v>0</v>
      </c>
    </row>
    <row r="131" spans="1:8" ht="12">
      <c r="A131" s="6" t="s">
        <v>151</v>
      </c>
      <c r="B131" s="71">
        <v>45713.581</v>
      </c>
      <c r="C131" s="71">
        <v>0.09770385291923767</v>
      </c>
      <c r="D131" s="6">
        <v>0</v>
      </c>
      <c r="H131" s="6">
        <v>0</v>
      </c>
    </row>
    <row r="132" spans="4:9" ht="12">
      <c r="D132" s="6">
        <f>SUM(D122:D131)</f>
        <v>12</v>
      </c>
      <c r="H132" s="6">
        <f>SUM(H122:H131)</f>
        <v>16</v>
      </c>
      <c r="I132" s="6" t="s">
        <v>160</v>
      </c>
    </row>
    <row r="134" spans="1:2" ht="12">
      <c r="A134" s="6" t="s">
        <v>286</v>
      </c>
      <c r="B134" s="6">
        <v>20</v>
      </c>
    </row>
    <row r="135" spans="1:2" ht="12">
      <c r="A135" s="6" t="s">
        <v>281</v>
      </c>
      <c r="B135" s="103">
        <v>9586683.554</v>
      </c>
    </row>
    <row r="136" spans="1:6" ht="12">
      <c r="A136" s="6" t="s">
        <v>110</v>
      </c>
      <c r="B136" s="103">
        <v>456509</v>
      </c>
      <c r="C136" s="6">
        <v>21</v>
      </c>
      <c r="E136" s="6">
        <v>7</v>
      </c>
      <c r="F136" s="6">
        <v>6</v>
      </c>
    </row>
    <row r="138" spans="2:8" ht="12">
      <c r="B138" s="6" t="s">
        <v>8</v>
      </c>
      <c r="C138" s="6" t="s">
        <v>9</v>
      </c>
      <c r="D138" s="6" t="s">
        <v>10</v>
      </c>
      <c r="E138" s="6" t="s">
        <v>5</v>
      </c>
      <c r="F138" s="6" t="s">
        <v>6</v>
      </c>
      <c r="G138" s="6" t="s">
        <v>11</v>
      </c>
      <c r="H138" s="6" t="s">
        <v>12</v>
      </c>
    </row>
    <row r="139" spans="1:8" ht="12">
      <c r="A139" s="6" t="s">
        <v>204</v>
      </c>
      <c r="B139" s="54">
        <v>2910162.2410000004</v>
      </c>
      <c r="C139" s="54">
        <v>6.374818987139356</v>
      </c>
      <c r="D139" s="6">
        <v>6</v>
      </c>
      <c r="E139" s="51">
        <v>415737.46300000005</v>
      </c>
      <c r="H139" s="6">
        <v>7</v>
      </c>
    </row>
    <row r="140" spans="1:8" ht="12">
      <c r="A140" s="6" t="s">
        <v>208</v>
      </c>
      <c r="B140" s="54">
        <v>2070418.7330000002</v>
      </c>
      <c r="C140" s="54">
        <v>4.5353294962421336</v>
      </c>
      <c r="D140" s="6">
        <v>4</v>
      </c>
      <c r="E140" s="51">
        <v>414083.7466000001</v>
      </c>
      <c r="H140" s="6">
        <v>5</v>
      </c>
    </row>
    <row r="141" spans="1:8" ht="12">
      <c r="A141" s="6" t="s">
        <v>210</v>
      </c>
      <c r="B141" s="54">
        <v>1440995.3889999997</v>
      </c>
      <c r="C141" s="54">
        <v>3.156554173083115</v>
      </c>
      <c r="D141" s="6">
        <v>3</v>
      </c>
      <c r="E141" s="54">
        <v>360248.84724999993</v>
      </c>
      <c r="H141" s="6">
        <v>3</v>
      </c>
    </row>
    <row r="142" spans="1:8" ht="12">
      <c r="A142" s="6" t="s">
        <v>211</v>
      </c>
      <c r="B142" s="54">
        <v>821074.403</v>
      </c>
      <c r="C142" s="54">
        <v>1.7985941197216266</v>
      </c>
      <c r="D142" s="6">
        <v>1</v>
      </c>
      <c r="E142" s="51">
        <v>410537.2015</v>
      </c>
      <c r="H142" s="6">
        <v>2</v>
      </c>
    </row>
    <row r="143" spans="1:8" ht="12">
      <c r="A143" s="6" t="s">
        <v>213</v>
      </c>
      <c r="B143" s="71">
        <v>294750.881</v>
      </c>
      <c r="C143" s="71">
        <v>0.6456628040191978</v>
      </c>
      <c r="D143" s="6">
        <v>0</v>
      </c>
      <c r="E143" s="71">
        <v>294750.881</v>
      </c>
      <c r="H143" s="6">
        <v>0</v>
      </c>
    </row>
    <row r="144" spans="1:8" ht="12">
      <c r="A144" s="6" t="s">
        <v>18</v>
      </c>
      <c r="B144" s="71">
        <v>1336233.0189999999</v>
      </c>
      <c r="C144" s="71">
        <v>2.9270682921913913</v>
      </c>
      <c r="D144" s="6">
        <v>2</v>
      </c>
      <c r="E144" s="76">
        <v>445411.00633333327</v>
      </c>
      <c r="H144" s="6">
        <v>3</v>
      </c>
    </row>
    <row r="145" spans="1:8" ht="12">
      <c r="A145" s="6" t="s">
        <v>216</v>
      </c>
      <c r="B145" s="71">
        <v>143631.56300000002</v>
      </c>
      <c r="C145" s="71">
        <v>0.3146302986359525</v>
      </c>
      <c r="D145" s="6">
        <v>0</v>
      </c>
      <c r="H145" s="6">
        <v>0</v>
      </c>
    </row>
    <row r="146" spans="1:8" ht="12">
      <c r="A146" s="6" t="s">
        <v>217</v>
      </c>
      <c r="B146" s="71">
        <v>167271.908</v>
      </c>
      <c r="C146" s="71">
        <v>0.3664153565428064</v>
      </c>
      <c r="D146" s="6">
        <v>0</v>
      </c>
      <c r="H146" s="6">
        <v>0</v>
      </c>
    </row>
    <row r="147" spans="1:8" ht="12">
      <c r="A147" s="6" t="s">
        <v>147</v>
      </c>
      <c r="B147" s="71">
        <v>220040.24400000004</v>
      </c>
      <c r="C147" s="71">
        <v>0.482006365701443</v>
      </c>
      <c r="D147" s="6">
        <v>0</v>
      </c>
      <c r="H147" s="6">
        <v>0</v>
      </c>
    </row>
    <row r="148" spans="1:8" ht="12">
      <c r="A148" s="6" t="s">
        <v>151</v>
      </c>
      <c r="B148" s="71">
        <v>70059.349</v>
      </c>
      <c r="C148" s="71">
        <v>0.15346761838211295</v>
      </c>
      <c r="D148" s="6">
        <v>0</v>
      </c>
      <c r="H148" s="6">
        <v>0</v>
      </c>
    </row>
    <row r="149" spans="4:9" ht="12">
      <c r="D149" s="6">
        <f>SUM(D139:D148)</f>
        <v>16</v>
      </c>
      <c r="H149" s="6">
        <f>SUM(H139:H148)</f>
        <v>20</v>
      </c>
      <c r="I149" s="6" t="s">
        <v>160</v>
      </c>
    </row>
    <row r="151" spans="1:2" ht="12">
      <c r="A151" s="6" t="s">
        <v>287</v>
      </c>
      <c r="B151" s="6">
        <v>11</v>
      </c>
    </row>
    <row r="152" spans="1:2" ht="12">
      <c r="A152" s="6" t="s">
        <v>281</v>
      </c>
      <c r="B152" s="103">
        <v>5389561.569999999</v>
      </c>
    </row>
    <row r="153" spans="1:6" ht="12">
      <c r="A153" s="6" t="s">
        <v>108</v>
      </c>
      <c r="B153" s="103">
        <v>449131</v>
      </c>
      <c r="C153" s="6">
        <v>12</v>
      </c>
      <c r="E153" s="6">
        <v>2</v>
      </c>
      <c r="F153" s="6">
        <v>6</v>
      </c>
    </row>
    <row r="155" spans="2:8" ht="12">
      <c r="B155" s="6" t="s">
        <v>8</v>
      </c>
      <c r="C155" s="6" t="s">
        <v>9</v>
      </c>
      <c r="D155" s="6" t="s">
        <v>10</v>
      </c>
      <c r="E155" s="6" t="s">
        <v>5</v>
      </c>
      <c r="F155" s="6" t="s">
        <v>6</v>
      </c>
      <c r="G155" s="6" t="s">
        <v>11</v>
      </c>
      <c r="H155" s="6" t="s">
        <v>12</v>
      </c>
    </row>
    <row r="156" spans="1:8" ht="12">
      <c r="A156" s="6" t="s">
        <v>204</v>
      </c>
      <c r="B156" s="54">
        <v>1591695.155</v>
      </c>
      <c r="C156" s="54">
        <v>3.5439440942620304</v>
      </c>
      <c r="D156" s="6">
        <v>3</v>
      </c>
      <c r="E156" s="51">
        <v>397923.78875</v>
      </c>
      <c r="H156" s="6">
        <v>4</v>
      </c>
    </row>
    <row r="157" spans="1:8" ht="12">
      <c r="A157" s="6" t="s">
        <v>208</v>
      </c>
      <c r="B157" s="54">
        <v>1537607.78</v>
      </c>
      <c r="C157" s="54">
        <v>3.4235173702104733</v>
      </c>
      <c r="D157" s="6">
        <v>3</v>
      </c>
      <c r="E157" s="51">
        <v>384401.945</v>
      </c>
      <c r="H157" s="6">
        <v>4</v>
      </c>
    </row>
    <row r="158" spans="1:8" ht="12">
      <c r="A158" s="6" t="s">
        <v>210</v>
      </c>
      <c r="B158" s="54">
        <v>795394.969</v>
      </c>
      <c r="C158" s="54">
        <v>1.7709643044011658</v>
      </c>
      <c r="D158" s="6">
        <v>1</v>
      </c>
      <c r="E158" s="51">
        <v>397697.4845</v>
      </c>
      <c r="H158" s="6">
        <v>2</v>
      </c>
    </row>
    <row r="159" spans="1:8" ht="12">
      <c r="A159" s="6" t="s">
        <v>211</v>
      </c>
      <c r="B159" s="54">
        <v>266842.767</v>
      </c>
      <c r="C159" s="54">
        <v>0.5941312601445903</v>
      </c>
      <c r="D159" s="6">
        <v>0</v>
      </c>
      <c r="E159" s="54">
        <v>266842.767</v>
      </c>
      <c r="H159" s="6">
        <v>0</v>
      </c>
    </row>
    <row r="160" spans="1:8" ht="12">
      <c r="A160" s="6" t="s">
        <v>213</v>
      </c>
      <c r="B160" s="71">
        <v>161137.83</v>
      </c>
      <c r="C160" s="71">
        <v>0.35877690473380813</v>
      </c>
      <c r="D160" s="6">
        <v>0</v>
      </c>
      <c r="E160" s="71">
        <v>161137.83</v>
      </c>
      <c r="H160" s="6">
        <v>0</v>
      </c>
    </row>
    <row r="161" spans="1:8" ht="12">
      <c r="A161" s="6" t="s">
        <v>18</v>
      </c>
      <c r="B161" s="71">
        <v>519534.384</v>
      </c>
      <c r="C161" s="71">
        <v>1.1567546751393247</v>
      </c>
      <c r="D161" s="6">
        <v>1</v>
      </c>
      <c r="E161" s="71">
        <v>259767.192</v>
      </c>
      <c r="H161" s="6">
        <v>1</v>
      </c>
    </row>
    <row r="162" spans="1:8" ht="12">
      <c r="A162" s="6" t="s">
        <v>216</v>
      </c>
      <c r="B162" s="71">
        <v>151481.16900000002</v>
      </c>
      <c r="C162" s="71">
        <v>0.3372761376970194</v>
      </c>
      <c r="D162" s="6">
        <v>0</v>
      </c>
      <c r="H162" s="6">
        <v>0</v>
      </c>
    </row>
    <row r="163" spans="1:8" ht="12">
      <c r="A163" s="6" t="s">
        <v>217</v>
      </c>
      <c r="B163" s="71">
        <v>188884.564</v>
      </c>
      <c r="C163" s="71">
        <v>0.4205556151768638</v>
      </c>
      <c r="D163" s="6">
        <v>0</v>
      </c>
      <c r="H163" s="6">
        <v>0</v>
      </c>
    </row>
    <row r="164" spans="1:8" ht="12">
      <c r="A164" s="6" t="s">
        <v>147</v>
      </c>
      <c r="B164" s="71">
        <v>98577.24899999998</v>
      </c>
      <c r="C164" s="71">
        <v>0.219484402100946</v>
      </c>
      <c r="D164" s="6">
        <v>0</v>
      </c>
      <c r="H164" s="6">
        <v>0</v>
      </c>
    </row>
    <row r="165" spans="1:8" ht="12">
      <c r="A165" s="6" t="s">
        <v>151</v>
      </c>
      <c r="B165" s="71">
        <v>25542.132</v>
      </c>
      <c r="C165" s="71">
        <v>0.05687011584593359</v>
      </c>
      <c r="D165" s="6">
        <v>0</v>
      </c>
      <c r="H165" s="6">
        <v>0</v>
      </c>
    </row>
    <row r="166" spans="4:9" ht="12">
      <c r="D166" s="6">
        <f>SUM(D156:D165)</f>
        <v>8</v>
      </c>
      <c r="H166" s="6">
        <f>SUM(H156:H165)</f>
        <v>11</v>
      </c>
      <c r="I166" s="6" t="s">
        <v>160</v>
      </c>
    </row>
    <row r="168" spans="1:2" ht="12">
      <c r="A168" s="6" t="s">
        <v>288</v>
      </c>
      <c r="B168" s="6">
        <v>14</v>
      </c>
    </row>
    <row r="169" spans="1:2" ht="12">
      <c r="A169" s="6" t="s">
        <v>281</v>
      </c>
      <c r="B169" s="103">
        <v>6658448.503</v>
      </c>
    </row>
    <row r="170" spans="1:3" ht="12">
      <c r="A170" s="6" t="s">
        <v>289</v>
      </c>
      <c r="B170" s="103">
        <v>443897</v>
      </c>
      <c r="C170" s="6">
        <v>15</v>
      </c>
    </row>
    <row r="172" spans="2:8" ht="12">
      <c r="B172" s="6" t="s">
        <v>8</v>
      </c>
      <c r="C172" s="6" t="s">
        <v>9</v>
      </c>
      <c r="D172" s="6" t="s">
        <v>10</v>
      </c>
      <c r="E172" s="6" t="s">
        <v>5</v>
      </c>
      <c r="F172" s="6" t="s">
        <v>6</v>
      </c>
      <c r="G172" s="6" t="s">
        <v>11</v>
      </c>
      <c r="H172" s="6" t="s">
        <v>12</v>
      </c>
    </row>
    <row r="173" spans="1:8" ht="12">
      <c r="A173" s="6" t="s">
        <v>204</v>
      </c>
      <c r="B173" s="54">
        <v>1901415.004</v>
      </c>
      <c r="C173" s="54">
        <v>4.28345991074506</v>
      </c>
      <c r="D173" s="6">
        <v>4</v>
      </c>
      <c r="E173" s="51">
        <v>380283.0008</v>
      </c>
      <c r="F173" s="54">
        <v>316902.50066666666</v>
      </c>
      <c r="H173" s="6">
        <v>5</v>
      </c>
    </row>
    <row r="174" spans="1:8" ht="12">
      <c r="A174" s="6" t="s">
        <v>208</v>
      </c>
      <c r="B174" s="54">
        <v>1833041.5969999996</v>
      </c>
      <c r="C174" s="54">
        <v>4.129430018675503</v>
      </c>
      <c r="D174" s="6">
        <v>4</v>
      </c>
      <c r="E174" s="51">
        <v>366608.3193999999</v>
      </c>
      <c r="H174" s="6">
        <v>5</v>
      </c>
    </row>
    <row r="175" spans="1:8" ht="12">
      <c r="A175" s="6" t="s">
        <v>210</v>
      </c>
      <c r="B175" s="54">
        <v>1095129.256</v>
      </c>
      <c r="C175" s="54">
        <v>2.4670796513605633</v>
      </c>
      <c r="D175" s="6">
        <v>2</v>
      </c>
      <c r="E175" s="54">
        <v>365043.08533333335</v>
      </c>
      <c r="H175" s="6">
        <v>2</v>
      </c>
    </row>
    <row r="176" spans="1:8" ht="12">
      <c r="A176" s="6" t="s">
        <v>211</v>
      </c>
      <c r="B176" s="54">
        <v>300932.95</v>
      </c>
      <c r="C176" s="54">
        <v>0.6779341829298239</v>
      </c>
      <c r="D176" s="6">
        <v>0</v>
      </c>
      <c r="E176" s="54">
        <v>300932.95</v>
      </c>
      <c r="H176" s="6">
        <v>0</v>
      </c>
    </row>
    <row r="177" spans="1:8" ht="12">
      <c r="A177" s="6" t="s">
        <v>213</v>
      </c>
      <c r="B177" s="71">
        <v>403608.577</v>
      </c>
      <c r="C177" s="71">
        <v>0.9092392537007459</v>
      </c>
      <c r="D177" s="6">
        <v>0</v>
      </c>
      <c r="E177" s="76">
        <v>403608.577</v>
      </c>
      <c r="H177" s="6">
        <v>1</v>
      </c>
    </row>
    <row r="178" spans="1:8" ht="12">
      <c r="A178" s="6" t="s">
        <v>18</v>
      </c>
      <c r="B178" s="71">
        <v>630686.616</v>
      </c>
      <c r="C178" s="71">
        <v>1.4207949501798842</v>
      </c>
      <c r="D178" s="6">
        <v>1</v>
      </c>
      <c r="E178" s="71"/>
      <c r="H178" s="6">
        <v>1</v>
      </c>
    </row>
    <row r="179" spans="1:8" ht="12">
      <c r="A179" s="6" t="s">
        <v>216</v>
      </c>
      <c r="B179" s="71">
        <v>150686.562</v>
      </c>
      <c r="C179" s="71">
        <v>0.33946289792451856</v>
      </c>
      <c r="D179" s="6">
        <v>0</v>
      </c>
      <c r="H179" s="6">
        <v>0</v>
      </c>
    </row>
    <row r="180" spans="1:8" ht="12">
      <c r="A180" s="6" t="s">
        <v>217</v>
      </c>
      <c r="B180" s="71">
        <v>111369.346</v>
      </c>
      <c r="C180" s="71">
        <v>0.25089006233428024</v>
      </c>
      <c r="D180" s="6">
        <v>0</v>
      </c>
      <c r="H180" s="6">
        <v>0</v>
      </c>
    </row>
    <row r="181" spans="1:8" ht="12">
      <c r="A181" s="6" t="s">
        <v>147</v>
      </c>
      <c r="B181" s="71">
        <v>114316.801</v>
      </c>
      <c r="C181" s="71">
        <v>0.2575300148457863</v>
      </c>
      <c r="D181" s="6">
        <v>0</v>
      </c>
      <c r="H181" s="6">
        <v>0</v>
      </c>
    </row>
    <row r="182" spans="1:8" ht="12">
      <c r="A182" s="6" t="s">
        <v>151</v>
      </c>
      <c r="B182" s="71">
        <v>35389.911</v>
      </c>
      <c r="C182" s="71">
        <v>0.07972550163664094</v>
      </c>
      <c r="D182" s="6">
        <v>0</v>
      </c>
      <c r="H182" s="6">
        <v>0</v>
      </c>
    </row>
    <row r="183" spans="4:9" ht="12">
      <c r="D183" s="6">
        <f>SUM(D173:D182)</f>
        <v>11</v>
      </c>
      <c r="H183" s="6">
        <f>SUM(H173:H182)</f>
        <v>14</v>
      </c>
      <c r="I183" s="6" t="s">
        <v>160</v>
      </c>
    </row>
    <row r="185" spans="1:12" s="94" customFormat="1" ht="12">
      <c r="A185" s="129" t="s">
        <v>292</v>
      </c>
      <c r="B185" s="79" t="s">
        <v>36</v>
      </c>
      <c r="C185" s="79" t="s">
        <v>93</v>
      </c>
      <c r="D185" s="79" t="s">
        <v>199</v>
      </c>
      <c r="E185" s="79" t="s">
        <v>95</v>
      </c>
      <c r="F185" s="79" t="s">
        <v>48</v>
      </c>
      <c r="G185" s="79" t="s">
        <v>200</v>
      </c>
      <c r="H185" s="79" t="s">
        <v>201</v>
      </c>
      <c r="I185" s="79" t="s">
        <v>202</v>
      </c>
      <c r="J185" s="79" t="s">
        <v>4</v>
      </c>
      <c r="K185" s="129" t="s">
        <v>290</v>
      </c>
      <c r="L185" s="94" t="s">
        <v>291</v>
      </c>
    </row>
    <row r="186" spans="1:12" ht="12">
      <c r="A186" s="6" t="s">
        <v>204</v>
      </c>
      <c r="B186" s="6">
        <v>3</v>
      </c>
      <c r="C186" s="6">
        <v>4</v>
      </c>
      <c r="D186" s="6">
        <v>4</v>
      </c>
      <c r="E186" s="6">
        <v>5</v>
      </c>
      <c r="F186" s="6">
        <v>8</v>
      </c>
      <c r="G186" s="6">
        <v>6</v>
      </c>
      <c r="H186" s="6">
        <v>7</v>
      </c>
      <c r="I186" s="6">
        <v>4</v>
      </c>
      <c r="J186" s="6">
        <v>5</v>
      </c>
      <c r="K186" s="6">
        <v>46</v>
      </c>
      <c r="L186" s="98">
        <v>38.01652892561984</v>
      </c>
    </row>
    <row r="187" spans="1:12" ht="12">
      <c r="A187" s="6" t="s">
        <v>208</v>
      </c>
      <c r="B187" s="6">
        <v>2</v>
      </c>
      <c r="C187" s="6">
        <v>3</v>
      </c>
      <c r="D187" s="6">
        <v>4</v>
      </c>
      <c r="E187" s="6">
        <v>3</v>
      </c>
      <c r="F187" s="6">
        <v>5</v>
      </c>
      <c r="G187" s="6">
        <v>5</v>
      </c>
      <c r="H187" s="6">
        <v>5</v>
      </c>
      <c r="I187" s="6">
        <v>4</v>
      </c>
      <c r="J187" s="6">
        <v>5</v>
      </c>
      <c r="K187" s="6">
        <v>36</v>
      </c>
      <c r="L187" s="98">
        <v>29.75206611570248</v>
      </c>
    </row>
    <row r="188" spans="1:12" ht="12">
      <c r="A188" s="6" t="s">
        <v>210</v>
      </c>
      <c r="B188" s="6">
        <v>1</v>
      </c>
      <c r="C188" s="6">
        <v>1</v>
      </c>
      <c r="D188" s="6">
        <v>1</v>
      </c>
      <c r="E188" s="6">
        <v>1</v>
      </c>
      <c r="F188" s="6">
        <v>3</v>
      </c>
      <c r="G188" s="6">
        <v>2</v>
      </c>
      <c r="H188" s="6">
        <v>3</v>
      </c>
      <c r="I188" s="6">
        <v>2</v>
      </c>
      <c r="J188" s="6">
        <v>2</v>
      </c>
      <c r="K188" s="6">
        <v>16</v>
      </c>
      <c r="L188" s="98">
        <v>13.223140495867769</v>
      </c>
    </row>
    <row r="189" spans="1:12" ht="12">
      <c r="A189" s="6" t="s">
        <v>211</v>
      </c>
      <c r="B189" s="6">
        <v>0</v>
      </c>
      <c r="C189" s="6">
        <v>0</v>
      </c>
      <c r="D189" s="6">
        <v>0</v>
      </c>
      <c r="E189" s="6">
        <v>1</v>
      </c>
      <c r="F189" s="6">
        <v>1</v>
      </c>
      <c r="G189" s="6">
        <v>0</v>
      </c>
      <c r="H189" s="6">
        <v>2</v>
      </c>
      <c r="I189" s="6">
        <v>0</v>
      </c>
      <c r="J189" s="6">
        <v>0</v>
      </c>
      <c r="K189" s="6">
        <v>4</v>
      </c>
      <c r="L189" s="98">
        <v>3.3057851239669422</v>
      </c>
    </row>
    <row r="190" spans="1:12" ht="12">
      <c r="A190" s="6" t="s">
        <v>213</v>
      </c>
      <c r="B190" s="6">
        <v>0</v>
      </c>
      <c r="C190" s="6">
        <v>0</v>
      </c>
      <c r="D190" s="6">
        <v>0</v>
      </c>
      <c r="E190" s="6">
        <v>0</v>
      </c>
      <c r="F190" s="6">
        <v>1</v>
      </c>
      <c r="G190" s="6">
        <v>0</v>
      </c>
      <c r="H190" s="6">
        <v>0</v>
      </c>
      <c r="I190" s="6">
        <v>0</v>
      </c>
      <c r="J190" s="6">
        <v>1</v>
      </c>
      <c r="K190" s="6">
        <v>2</v>
      </c>
      <c r="L190" s="98">
        <v>1.6528925619834711</v>
      </c>
    </row>
    <row r="191" spans="1:12" ht="12">
      <c r="A191" s="6" t="s">
        <v>18</v>
      </c>
      <c r="B191" s="6">
        <v>0</v>
      </c>
      <c r="C191" s="6">
        <v>1</v>
      </c>
      <c r="D191" s="6">
        <v>2</v>
      </c>
      <c r="E191" s="6">
        <v>2</v>
      </c>
      <c r="F191" s="6">
        <v>4</v>
      </c>
      <c r="G191" s="6">
        <v>3</v>
      </c>
      <c r="H191" s="6">
        <v>3</v>
      </c>
      <c r="I191" s="6">
        <v>1</v>
      </c>
      <c r="J191" s="6">
        <v>1</v>
      </c>
      <c r="K191" s="6">
        <v>17</v>
      </c>
      <c r="L191" s="98">
        <v>14.049586776859504</v>
      </c>
    </row>
    <row r="192" spans="1:12" ht="12">
      <c r="A192" s="6" t="s">
        <v>216</v>
      </c>
      <c r="B192" s="6">
        <v>0</v>
      </c>
      <c r="C192" s="6">
        <v>0</v>
      </c>
      <c r="D192" s="6">
        <v>0</v>
      </c>
      <c r="E192" s="6">
        <v>0</v>
      </c>
      <c r="F192" s="6">
        <v>0</v>
      </c>
      <c r="G192" s="6">
        <v>0</v>
      </c>
      <c r="H192" s="6">
        <v>0</v>
      </c>
      <c r="I192" s="6">
        <v>0</v>
      </c>
      <c r="J192" s="6">
        <v>0</v>
      </c>
      <c r="K192" s="6">
        <v>0</v>
      </c>
      <c r="L192" s="98">
        <v>0</v>
      </c>
    </row>
    <row r="193" spans="1:12" ht="12">
      <c r="A193" s="6" t="s">
        <v>217</v>
      </c>
      <c r="B193" s="6">
        <v>0</v>
      </c>
      <c r="C193" s="6">
        <v>0</v>
      </c>
      <c r="D193" s="6">
        <v>0</v>
      </c>
      <c r="E193" s="6">
        <v>0</v>
      </c>
      <c r="F193" s="6">
        <v>0</v>
      </c>
      <c r="G193" s="6">
        <v>0</v>
      </c>
      <c r="H193" s="6">
        <v>0</v>
      </c>
      <c r="I193" s="6">
        <v>0</v>
      </c>
      <c r="J193" s="6">
        <v>0</v>
      </c>
      <c r="K193" s="6">
        <v>0</v>
      </c>
      <c r="L193" s="98">
        <v>0</v>
      </c>
    </row>
    <row r="194" spans="1:12" ht="12">
      <c r="A194" s="6" t="s">
        <v>147</v>
      </c>
      <c r="B194" s="6">
        <v>0</v>
      </c>
      <c r="C194" s="6">
        <v>0</v>
      </c>
      <c r="D194" s="6">
        <v>0</v>
      </c>
      <c r="E194" s="6">
        <v>0</v>
      </c>
      <c r="F194" s="6">
        <v>0</v>
      </c>
      <c r="G194" s="6">
        <v>0</v>
      </c>
      <c r="H194" s="6">
        <v>0</v>
      </c>
      <c r="I194" s="6">
        <v>0</v>
      </c>
      <c r="J194" s="6">
        <v>0</v>
      </c>
      <c r="K194" s="6">
        <v>0</v>
      </c>
      <c r="L194" s="98">
        <v>0</v>
      </c>
    </row>
    <row r="195" spans="1:12" ht="12">
      <c r="A195" s="6" t="s">
        <v>151</v>
      </c>
      <c r="B195" s="6">
        <v>0</v>
      </c>
      <c r="C195" s="6">
        <v>0</v>
      </c>
      <c r="D195" s="6">
        <v>0</v>
      </c>
      <c r="E195" s="6">
        <v>0</v>
      </c>
      <c r="F195" s="6">
        <v>0</v>
      </c>
      <c r="G195" s="6">
        <v>0</v>
      </c>
      <c r="H195" s="6">
        <v>0</v>
      </c>
      <c r="I195" s="6">
        <v>0</v>
      </c>
      <c r="J195" s="6">
        <v>0</v>
      </c>
      <c r="K195" s="6">
        <v>0</v>
      </c>
      <c r="L195" s="98">
        <v>0</v>
      </c>
    </row>
    <row r="196" ht="12">
      <c r="L196" s="98"/>
    </row>
    <row r="197" spans="1:13" s="95" customFormat="1" ht="12">
      <c r="A197" s="130" t="s">
        <v>166</v>
      </c>
      <c r="B197" s="130"/>
      <c r="C197" s="119" t="s">
        <v>290</v>
      </c>
      <c r="D197" s="130" t="s">
        <v>312</v>
      </c>
      <c r="E197" s="130" t="s">
        <v>166</v>
      </c>
      <c r="F197" s="130" t="s">
        <v>371</v>
      </c>
      <c r="G197" s="119" t="s">
        <v>313</v>
      </c>
      <c r="H197" s="130" t="s">
        <v>312</v>
      </c>
      <c r="I197" s="130" t="s">
        <v>166</v>
      </c>
      <c r="J197" s="130" t="s">
        <v>371</v>
      </c>
      <c r="K197" s="130"/>
      <c r="L197" s="130"/>
      <c r="M197" s="109"/>
    </row>
    <row r="198" spans="1:12" ht="12">
      <c r="A198" s="6" t="s">
        <v>13</v>
      </c>
      <c r="B198" s="30">
        <v>18450139.059</v>
      </c>
      <c r="C198" s="6">
        <v>46</v>
      </c>
      <c r="D198" s="30">
        <v>401089.9795434783</v>
      </c>
      <c r="E198" s="30">
        <v>1.0261211216878299</v>
      </c>
      <c r="F198" s="146">
        <v>38.01652892561984</v>
      </c>
      <c r="G198" s="105">
        <v>40</v>
      </c>
      <c r="H198" s="30">
        <v>461253.47647500003</v>
      </c>
      <c r="I198" s="30">
        <v>1</v>
      </c>
      <c r="J198" s="111">
        <v>33.057851239669425</v>
      </c>
      <c r="L198" s="6"/>
    </row>
    <row r="199" spans="1:12" ht="12">
      <c r="A199" s="6" t="s">
        <v>14</v>
      </c>
      <c r="B199" s="30">
        <v>14071671.422</v>
      </c>
      <c r="C199" s="6">
        <v>36</v>
      </c>
      <c r="D199" s="30">
        <v>390879.7617222222</v>
      </c>
      <c r="E199" s="30">
        <v>1</v>
      </c>
      <c r="F199" s="146">
        <v>29.75206611570248</v>
      </c>
      <c r="G199" s="105">
        <v>30</v>
      </c>
      <c r="H199" s="30">
        <v>469055.71406666667</v>
      </c>
      <c r="I199" s="30">
        <v>1.0169152927611365</v>
      </c>
      <c r="J199" s="111">
        <v>24.793388429752067</v>
      </c>
      <c r="L199" s="6"/>
    </row>
    <row r="200" spans="1:12" ht="12">
      <c r="A200" s="6" t="s">
        <v>15</v>
      </c>
      <c r="B200" s="30">
        <v>7639432.739</v>
      </c>
      <c r="C200" s="6">
        <v>16</v>
      </c>
      <c r="D200" s="30">
        <v>477464.5461875</v>
      </c>
      <c r="E200" s="30">
        <v>1.2215125799396314</v>
      </c>
      <c r="F200" s="146">
        <v>13.223140495867769</v>
      </c>
      <c r="G200" s="105">
        <v>16</v>
      </c>
      <c r="H200" s="30">
        <v>477464.5461875</v>
      </c>
      <c r="I200" s="30">
        <v>1.0351456857006012</v>
      </c>
      <c r="J200" s="111">
        <v>13.223140495867769</v>
      </c>
      <c r="L200" s="6"/>
    </row>
    <row r="201" spans="1:12" ht="12">
      <c r="A201" s="6" t="s">
        <v>16</v>
      </c>
      <c r="B201" s="30">
        <v>3563556.59</v>
      </c>
      <c r="C201" s="6">
        <v>4</v>
      </c>
      <c r="D201" s="30">
        <v>890889.1475</v>
      </c>
      <c r="E201" s="30">
        <v>2.2791897528148524</v>
      </c>
      <c r="F201" s="146">
        <v>3.3057851239669422</v>
      </c>
      <c r="G201" s="52">
        <v>7</v>
      </c>
      <c r="H201" s="30">
        <v>509079.51285714284</v>
      </c>
      <c r="I201" s="30">
        <v>1.1036871022580466</v>
      </c>
      <c r="J201" s="112">
        <v>5.785123966942149</v>
      </c>
      <c r="L201" s="6"/>
    </row>
    <row r="202" spans="1:12" ht="12">
      <c r="A202" s="6" t="s">
        <v>17</v>
      </c>
      <c r="B202" s="30">
        <v>2242735.155</v>
      </c>
      <c r="C202" s="6">
        <v>2</v>
      </c>
      <c r="D202" s="30">
        <v>1121367.5775</v>
      </c>
      <c r="E202" s="30">
        <v>2.8688299761523526</v>
      </c>
      <c r="F202" s="146">
        <v>1.6528925619834711</v>
      </c>
      <c r="G202" s="52">
        <v>4</v>
      </c>
      <c r="H202" s="30">
        <v>560683.78875</v>
      </c>
      <c r="I202" s="30">
        <v>1.2155654479503724</v>
      </c>
      <c r="J202" s="112">
        <v>3.3057851239669422</v>
      </c>
      <c r="L202" s="6"/>
    </row>
    <row r="203" spans="1:12" ht="12">
      <c r="A203" s="6" t="s">
        <v>18</v>
      </c>
      <c r="B203" s="30">
        <v>7943649.369</v>
      </c>
      <c r="C203" s="6">
        <v>17</v>
      </c>
      <c r="D203" s="30">
        <v>467273.49229411763</v>
      </c>
      <c r="E203" s="30">
        <v>1.1954404859317953</v>
      </c>
      <c r="F203" s="146">
        <v>14.049586776859504</v>
      </c>
      <c r="G203" s="105">
        <v>17</v>
      </c>
      <c r="H203" s="30">
        <v>467273.49229411763</v>
      </c>
      <c r="I203" s="30">
        <v>1.013051426441539</v>
      </c>
      <c r="J203" s="111">
        <v>14.049586776859504</v>
      </c>
      <c r="L203" s="6"/>
    </row>
    <row r="204" spans="1:12" ht="12">
      <c r="A204" s="6" t="s">
        <v>19</v>
      </c>
      <c r="B204" s="30">
        <v>1000036.492</v>
      </c>
      <c r="C204" s="6">
        <v>0</v>
      </c>
      <c r="D204" s="30"/>
      <c r="E204" s="54"/>
      <c r="F204" s="147">
        <v>0</v>
      </c>
      <c r="G204" s="105">
        <v>2</v>
      </c>
      <c r="H204" s="30">
        <v>500018.246</v>
      </c>
      <c r="I204" s="30">
        <v>1.0840422273263908</v>
      </c>
      <c r="J204" s="111">
        <v>1.6528925619834711</v>
      </c>
      <c r="L204" s="6"/>
    </row>
    <row r="205" spans="1:12" ht="12">
      <c r="A205" s="6" t="s">
        <v>148</v>
      </c>
      <c r="B205" s="30">
        <v>1232207.336</v>
      </c>
      <c r="C205" s="6">
        <v>0</v>
      </c>
      <c r="D205" s="30"/>
      <c r="E205" s="54"/>
      <c r="F205" s="147">
        <v>0</v>
      </c>
      <c r="G205" s="105">
        <v>2</v>
      </c>
      <c r="H205" s="30">
        <v>616103.668</v>
      </c>
      <c r="I205" s="30">
        <v>1.33571604209555</v>
      </c>
      <c r="J205" s="111">
        <v>1.6528925619834711</v>
      </c>
      <c r="L205" s="6"/>
    </row>
    <row r="206" spans="1:12" ht="12">
      <c r="A206" s="6" t="s">
        <v>147</v>
      </c>
      <c r="B206" s="30">
        <v>1172395.19</v>
      </c>
      <c r="C206" s="6">
        <v>0</v>
      </c>
      <c r="D206" s="30"/>
      <c r="E206" s="54"/>
      <c r="F206" s="147">
        <v>0</v>
      </c>
      <c r="G206" s="105">
        <v>2</v>
      </c>
      <c r="H206" s="30">
        <v>586197.595</v>
      </c>
      <c r="I206" s="30">
        <v>1.270879516139044</v>
      </c>
      <c r="J206" s="111">
        <v>1.6528925619834711</v>
      </c>
      <c r="L206" s="6"/>
    </row>
    <row r="207" spans="1:12" ht="12">
      <c r="A207" s="6" t="s">
        <v>151</v>
      </c>
      <c r="B207" s="30">
        <v>493619.989</v>
      </c>
      <c r="C207" s="6">
        <v>0</v>
      </c>
      <c r="D207" s="30"/>
      <c r="E207" s="54"/>
      <c r="F207" s="147">
        <v>0</v>
      </c>
      <c r="G207" s="105">
        <v>1</v>
      </c>
      <c r="H207" s="30">
        <v>493619.989</v>
      </c>
      <c r="I207" s="30">
        <v>1.0701707719849658</v>
      </c>
      <c r="J207" s="111">
        <v>0.8264462809917356</v>
      </c>
      <c r="L207" s="6"/>
    </row>
    <row r="208" ht="12">
      <c r="J208" s="105"/>
    </row>
    <row r="209" ht="12">
      <c r="A209" s="76" t="s">
        <v>295</v>
      </c>
    </row>
    <row r="212" spans="1:6" ht="12">
      <c r="A212" s="76" t="s">
        <v>275</v>
      </c>
      <c r="F212" s="130"/>
    </row>
    <row r="213" ht="12">
      <c r="F213" s="130"/>
    </row>
    <row r="214" ht="12">
      <c r="A214" s="6" t="s">
        <v>204</v>
      </c>
    </row>
    <row r="215" spans="1:2" ht="12">
      <c r="A215" s="6" t="s">
        <v>205</v>
      </c>
      <c r="B215" s="6">
        <v>40</v>
      </c>
    </row>
    <row r="216" spans="1:2" ht="12">
      <c r="A216" s="6" t="s">
        <v>206</v>
      </c>
      <c r="B216" s="30">
        <v>18450139.059</v>
      </c>
    </row>
    <row r="217" spans="1:5" ht="12">
      <c r="A217" s="6" t="s">
        <v>207</v>
      </c>
      <c r="B217" s="30">
        <v>450004</v>
      </c>
      <c r="C217" s="6">
        <v>41</v>
      </c>
      <c r="E217" s="6">
        <v>7</v>
      </c>
    </row>
    <row r="219" spans="2:8" ht="12">
      <c r="B219" s="6" t="s">
        <v>8</v>
      </c>
      <c r="C219" s="6" t="s">
        <v>9</v>
      </c>
      <c r="D219" s="6" t="s">
        <v>10</v>
      </c>
      <c r="E219" s="6" t="s">
        <v>5</v>
      </c>
      <c r="F219" s="6" t="s">
        <v>6</v>
      </c>
      <c r="G219" s="6" t="s">
        <v>11</v>
      </c>
      <c r="H219" s="6" t="s">
        <v>12</v>
      </c>
    </row>
    <row r="221" spans="1:8" ht="12">
      <c r="A221" s="78" t="s">
        <v>36</v>
      </c>
      <c r="B221" s="54">
        <v>1091365.019</v>
      </c>
      <c r="C221" s="54">
        <v>2.4252340401418655</v>
      </c>
      <c r="D221" s="6">
        <v>2</v>
      </c>
      <c r="H221" s="6">
        <v>2</v>
      </c>
    </row>
    <row r="222" spans="1:8" ht="12">
      <c r="A222" s="78" t="s">
        <v>93</v>
      </c>
      <c r="B222" s="54">
        <v>1478071.995</v>
      </c>
      <c r="C222" s="54">
        <v>3.284575237109004</v>
      </c>
      <c r="D222" s="6">
        <v>3</v>
      </c>
      <c r="H222" s="6">
        <v>3</v>
      </c>
    </row>
    <row r="223" spans="1:8" ht="12">
      <c r="A223" s="78" t="s">
        <v>199</v>
      </c>
      <c r="B223" s="54">
        <v>1678776.892</v>
      </c>
      <c r="C223" s="54">
        <v>3.7305821548252904</v>
      </c>
      <c r="D223" s="6">
        <v>3</v>
      </c>
      <c r="E223" s="51">
        <v>419694.223</v>
      </c>
      <c r="H223" s="6">
        <v>4</v>
      </c>
    </row>
    <row r="224" spans="1:8" ht="12">
      <c r="A224" s="78" t="s">
        <v>95</v>
      </c>
      <c r="B224" s="54">
        <v>3196045.6059999997</v>
      </c>
      <c r="C224" s="54">
        <v>7.102260437684998</v>
      </c>
      <c r="D224" s="6">
        <v>7</v>
      </c>
      <c r="H224" s="6">
        <v>7</v>
      </c>
    </row>
    <row r="225" spans="1:8" ht="12">
      <c r="A225" s="78" t="s">
        <v>48</v>
      </c>
      <c r="B225" s="54">
        <v>1909602.756</v>
      </c>
      <c r="C225" s="54">
        <v>4.243523959787024</v>
      </c>
      <c r="D225" s="6">
        <v>4</v>
      </c>
      <c r="H225" s="6">
        <v>4</v>
      </c>
    </row>
    <row r="226" spans="1:8" ht="12">
      <c r="A226" s="78" t="s">
        <v>200</v>
      </c>
      <c r="B226" s="54">
        <v>2693004.391</v>
      </c>
      <c r="C226" s="54">
        <v>5.984401007546599</v>
      </c>
      <c r="D226" s="6">
        <v>5</v>
      </c>
      <c r="E226" s="51">
        <v>448834.06516666664</v>
      </c>
      <c r="F226" s="54">
        <v>384714.913</v>
      </c>
      <c r="H226" s="6">
        <v>6</v>
      </c>
    </row>
    <row r="227" spans="1:8" ht="12">
      <c r="A227" s="78" t="s">
        <v>201</v>
      </c>
      <c r="B227" s="54">
        <v>2910162.2410000004</v>
      </c>
      <c r="C227" s="54">
        <v>6.466969718046951</v>
      </c>
      <c r="D227" s="6">
        <v>6</v>
      </c>
      <c r="E227" s="51">
        <v>415737.46300000005</v>
      </c>
      <c r="H227" s="6">
        <v>7</v>
      </c>
    </row>
    <row r="228" spans="1:8" ht="12">
      <c r="A228" s="78" t="s">
        <v>202</v>
      </c>
      <c r="B228" s="54">
        <v>1591695.155</v>
      </c>
      <c r="C228" s="54">
        <v>3.537068903831966</v>
      </c>
      <c r="D228" s="6">
        <v>3</v>
      </c>
      <c r="E228" s="54">
        <v>397923.78875</v>
      </c>
      <c r="H228" s="6">
        <v>3</v>
      </c>
    </row>
    <row r="229" spans="1:8" ht="12">
      <c r="A229" s="78" t="s">
        <v>4</v>
      </c>
      <c r="B229" s="54">
        <v>1901415.004</v>
      </c>
      <c r="C229" s="54">
        <v>4.225329117074515</v>
      </c>
      <c r="D229" s="6">
        <v>4</v>
      </c>
      <c r="H229" s="6">
        <v>4</v>
      </c>
    </row>
    <row r="230" spans="4:9" ht="12">
      <c r="D230" s="6">
        <f>SUM(D221:D229)</f>
        <v>37</v>
      </c>
      <c r="H230" s="6">
        <f>SUM(H221:H229)</f>
        <v>40</v>
      </c>
      <c r="I230" s="6" t="s">
        <v>160</v>
      </c>
    </row>
    <row r="232" ht="12">
      <c r="A232" s="79" t="s">
        <v>208</v>
      </c>
    </row>
    <row r="233" spans="1:2" ht="12">
      <c r="A233" s="6" t="s">
        <v>205</v>
      </c>
      <c r="B233" s="6">
        <v>30</v>
      </c>
    </row>
    <row r="234" spans="1:2" ht="12">
      <c r="A234" s="6" t="s">
        <v>206</v>
      </c>
      <c r="B234" s="30">
        <v>14071671.422</v>
      </c>
    </row>
    <row r="235" spans="1:5" ht="12">
      <c r="A235" s="6" t="s">
        <v>209</v>
      </c>
      <c r="B235" s="30">
        <v>453925</v>
      </c>
      <c r="C235" s="6">
        <v>31</v>
      </c>
      <c r="E235" s="6">
        <v>4</v>
      </c>
    </row>
    <row r="237" spans="2:8" ht="12">
      <c r="B237" s="6" t="s">
        <v>8</v>
      </c>
      <c r="C237" s="6" t="s">
        <v>9</v>
      </c>
      <c r="D237" s="6" t="s">
        <v>10</v>
      </c>
      <c r="E237" s="6" t="s">
        <v>5</v>
      </c>
      <c r="F237" s="6" t="s">
        <v>6</v>
      </c>
      <c r="G237" s="6" t="s">
        <v>11</v>
      </c>
      <c r="H237" s="6" t="s">
        <v>12</v>
      </c>
    </row>
    <row r="239" spans="1:8" ht="12">
      <c r="A239" s="78" t="s">
        <v>36</v>
      </c>
      <c r="B239" s="54">
        <v>601801.423</v>
      </c>
      <c r="C239" s="54">
        <v>1.3257728104863138</v>
      </c>
      <c r="D239" s="6">
        <v>1</v>
      </c>
      <c r="H239" s="6">
        <v>1</v>
      </c>
    </row>
    <row r="240" spans="1:8" ht="12">
      <c r="A240" s="78" t="s">
        <v>93</v>
      </c>
      <c r="B240" s="54">
        <v>1169270.842</v>
      </c>
      <c r="C240" s="54">
        <v>2.5759119722421104</v>
      </c>
      <c r="D240" s="6">
        <v>2</v>
      </c>
      <c r="E240" s="54">
        <v>389756.9473333333</v>
      </c>
      <c r="H240" s="6">
        <v>2</v>
      </c>
    </row>
    <row r="241" spans="1:8" ht="12">
      <c r="A241" s="78" t="s">
        <v>199</v>
      </c>
      <c r="B241" s="54">
        <v>1391253.5690000001</v>
      </c>
      <c r="C241" s="54">
        <v>3.064941496943328</v>
      </c>
      <c r="D241" s="6">
        <v>3</v>
      </c>
      <c r="H241" s="6">
        <v>3</v>
      </c>
    </row>
    <row r="242" spans="1:8" ht="12">
      <c r="A242" s="78" t="s">
        <v>95</v>
      </c>
      <c r="B242" s="54">
        <v>2220090.099</v>
      </c>
      <c r="C242" s="54">
        <v>4.890874261166492</v>
      </c>
      <c r="D242" s="6">
        <v>4</v>
      </c>
      <c r="E242" s="51">
        <v>444018.0198</v>
      </c>
      <c r="H242" s="6">
        <v>5</v>
      </c>
    </row>
    <row r="243" spans="1:8" ht="12">
      <c r="A243" s="78" t="s">
        <v>48</v>
      </c>
      <c r="B243" s="54">
        <v>1253624.903</v>
      </c>
      <c r="C243" s="54">
        <v>2.7617445679352315</v>
      </c>
      <c r="D243" s="6">
        <v>2</v>
      </c>
      <c r="E243" s="51">
        <v>417874.96766666666</v>
      </c>
      <c r="H243" s="6">
        <v>3</v>
      </c>
    </row>
    <row r="244" spans="1:8" ht="12">
      <c r="A244" s="78" t="s">
        <v>200</v>
      </c>
      <c r="B244" s="54">
        <v>1994562.4760000003</v>
      </c>
      <c r="C244" s="54">
        <v>4.394035305391861</v>
      </c>
      <c r="D244" s="6">
        <v>4</v>
      </c>
      <c r="H244" s="6">
        <v>4</v>
      </c>
    </row>
    <row r="245" spans="1:8" ht="12">
      <c r="A245" s="78" t="s">
        <v>201</v>
      </c>
      <c r="B245" s="54">
        <v>2070418.7330000002</v>
      </c>
      <c r="C245" s="54">
        <v>4.5611471784986515</v>
      </c>
      <c r="D245" s="6">
        <v>4</v>
      </c>
      <c r="E245" s="51">
        <v>414083.7466000001</v>
      </c>
      <c r="H245" s="6">
        <v>5</v>
      </c>
    </row>
    <row r="246" spans="1:8" ht="12">
      <c r="A246" s="78" t="s">
        <v>202</v>
      </c>
      <c r="B246" s="54">
        <v>1537607.78</v>
      </c>
      <c r="C246" s="54">
        <v>3.387360863578785</v>
      </c>
      <c r="D246" s="6">
        <v>3</v>
      </c>
      <c r="E246" s="54">
        <v>384401.945</v>
      </c>
      <c r="H246" s="6">
        <v>3</v>
      </c>
    </row>
    <row r="247" spans="1:8" ht="12">
      <c r="A247" s="78" t="s">
        <v>4</v>
      </c>
      <c r="B247" s="54">
        <v>1833041.5969999996</v>
      </c>
      <c r="C247" s="54">
        <v>4.038203661397807</v>
      </c>
      <c r="D247" s="6">
        <v>4</v>
      </c>
      <c r="H247" s="6">
        <v>4</v>
      </c>
    </row>
    <row r="248" spans="4:9" ht="12">
      <c r="D248" s="6">
        <f>SUM(D239:D247)</f>
        <v>27</v>
      </c>
      <c r="H248" s="6">
        <f>SUM(H239:H247)</f>
        <v>30</v>
      </c>
      <c r="I248" s="6" t="s">
        <v>160</v>
      </c>
    </row>
    <row r="250" ht="12">
      <c r="A250" s="79" t="s">
        <v>210</v>
      </c>
    </row>
    <row r="251" spans="1:2" ht="12">
      <c r="A251" s="6" t="s">
        <v>205</v>
      </c>
      <c r="B251" s="6">
        <v>16</v>
      </c>
    </row>
    <row r="252" spans="1:2" ht="12">
      <c r="A252" s="6" t="s">
        <v>206</v>
      </c>
      <c r="B252" s="30">
        <v>7639432.739</v>
      </c>
    </row>
    <row r="253" spans="1:5" ht="12">
      <c r="A253" s="6" t="s">
        <v>131</v>
      </c>
      <c r="B253" s="30">
        <v>449379</v>
      </c>
      <c r="C253" s="6">
        <v>17</v>
      </c>
      <c r="E253" s="6">
        <v>4</v>
      </c>
    </row>
    <row r="255" spans="2:8" ht="12">
      <c r="B255" s="6" t="s">
        <v>8</v>
      </c>
      <c r="C255" s="6" t="s">
        <v>9</v>
      </c>
      <c r="D255" s="6" t="s">
        <v>10</v>
      </c>
      <c r="E255" s="6" t="s">
        <v>5</v>
      </c>
      <c r="F255" s="6" t="s">
        <v>6</v>
      </c>
      <c r="G255" s="6" t="s">
        <v>11</v>
      </c>
      <c r="H255" s="6" t="s">
        <v>12</v>
      </c>
    </row>
    <row r="257" spans="1:8" ht="12">
      <c r="A257" s="78" t="s">
        <v>36</v>
      </c>
      <c r="B257" s="54">
        <v>358051.672</v>
      </c>
      <c r="C257" s="54">
        <v>0.7967699247183335</v>
      </c>
      <c r="D257" s="6">
        <v>0</v>
      </c>
      <c r="E257" s="54">
        <v>358051.672</v>
      </c>
      <c r="H257" s="6">
        <v>0</v>
      </c>
    </row>
    <row r="258" spans="1:8" ht="12">
      <c r="A258" s="78" t="s">
        <v>93</v>
      </c>
      <c r="B258" s="54">
        <v>422843.165</v>
      </c>
      <c r="C258" s="54">
        <v>0.9409499887622697</v>
      </c>
      <c r="D258" s="6">
        <v>0</v>
      </c>
      <c r="E258" s="51">
        <v>422843.165</v>
      </c>
      <c r="H258" s="6">
        <v>1</v>
      </c>
    </row>
    <row r="259" spans="1:8" ht="12">
      <c r="A259" s="78" t="s">
        <v>199</v>
      </c>
      <c r="B259" s="54">
        <v>573134.38</v>
      </c>
      <c r="C259" s="54">
        <v>1.2753919965107403</v>
      </c>
      <c r="D259" s="6">
        <v>1</v>
      </c>
      <c r="H259" s="6">
        <v>1</v>
      </c>
    </row>
    <row r="260" spans="1:8" ht="12">
      <c r="A260" s="78" t="s">
        <v>95</v>
      </c>
      <c r="B260" s="54">
        <v>1333905.9</v>
      </c>
      <c r="C260" s="54">
        <v>2.9683316309840913</v>
      </c>
      <c r="D260" s="6">
        <v>2</v>
      </c>
      <c r="E260" s="51">
        <v>444635.3</v>
      </c>
      <c r="F260" s="54">
        <v>333476.475</v>
      </c>
      <c r="H260" s="6">
        <v>3</v>
      </c>
    </row>
    <row r="261" spans="1:8" ht="12">
      <c r="A261" s="78" t="s">
        <v>48</v>
      </c>
      <c r="B261" s="54">
        <v>699020.239</v>
      </c>
      <c r="C261" s="54">
        <v>1.5555249332968384</v>
      </c>
      <c r="D261" s="6">
        <v>1</v>
      </c>
      <c r="E261" s="54">
        <v>349510.1195</v>
      </c>
      <c r="H261" s="6">
        <v>1</v>
      </c>
    </row>
    <row r="262" spans="1:8" ht="12">
      <c r="A262" s="78" t="s">
        <v>200</v>
      </c>
      <c r="B262" s="54">
        <v>920957.769</v>
      </c>
      <c r="C262" s="54">
        <v>2.0494009933708517</v>
      </c>
      <c r="D262" s="6">
        <v>2</v>
      </c>
      <c r="E262" s="71"/>
      <c r="H262" s="6">
        <v>2</v>
      </c>
    </row>
    <row r="263" spans="1:8" ht="12">
      <c r="A263" s="78" t="s">
        <v>201</v>
      </c>
      <c r="B263" s="54">
        <v>1440995.3889999997</v>
      </c>
      <c r="C263" s="54">
        <v>3.206637134801581</v>
      </c>
      <c r="D263" s="6">
        <v>3</v>
      </c>
      <c r="E263" s="54"/>
      <c r="H263" s="6">
        <v>3</v>
      </c>
    </row>
    <row r="264" spans="1:8" ht="12">
      <c r="A264" s="78" t="s">
        <v>202</v>
      </c>
      <c r="B264" s="54">
        <v>795394.969</v>
      </c>
      <c r="C264" s="54">
        <v>1.7699869575569842</v>
      </c>
      <c r="D264" s="6">
        <v>1</v>
      </c>
      <c r="E264" s="51">
        <v>397697.4845</v>
      </c>
      <c r="H264" s="6">
        <v>2</v>
      </c>
    </row>
    <row r="265" spans="1:8" ht="12">
      <c r="A265" s="78" t="s">
        <v>4</v>
      </c>
      <c r="B265" s="54">
        <v>1095129.256</v>
      </c>
      <c r="C265" s="54">
        <v>2.4369836062655352</v>
      </c>
      <c r="D265" s="6">
        <v>2</v>
      </c>
      <c r="E265" s="51">
        <v>365043.08533333335</v>
      </c>
      <c r="H265" s="6">
        <v>3</v>
      </c>
    </row>
    <row r="266" spans="4:9" ht="12">
      <c r="D266" s="6">
        <f>SUM(D257:D265)</f>
        <v>12</v>
      </c>
      <c r="H266" s="6">
        <f>SUM(H257:H265)</f>
        <v>16</v>
      </c>
      <c r="I266" s="6" t="s">
        <v>160</v>
      </c>
    </row>
    <row r="268" ht="12">
      <c r="A268" s="79" t="s">
        <v>211</v>
      </c>
    </row>
    <row r="269" spans="1:2" ht="12">
      <c r="A269" s="6" t="s">
        <v>205</v>
      </c>
      <c r="B269" s="6">
        <v>7</v>
      </c>
    </row>
    <row r="270" spans="1:2" ht="12">
      <c r="A270" s="6" t="s">
        <v>206</v>
      </c>
      <c r="B270" s="30">
        <v>3563556.59</v>
      </c>
    </row>
    <row r="271" spans="1:5" ht="12">
      <c r="A271" s="6" t="s">
        <v>212</v>
      </c>
      <c r="B271" s="30">
        <v>445445</v>
      </c>
      <c r="C271" s="6">
        <v>8</v>
      </c>
      <c r="E271" s="6">
        <v>2</v>
      </c>
    </row>
    <row r="273" spans="2:8" ht="12">
      <c r="B273" s="6" t="s">
        <v>8</v>
      </c>
      <c r="C273" s="6" t="s">
        <v>9</v>
      </c>
      <c r="D273" s="6" t="s">
        <v>10</v>
      </c>
      <c r="E273" s="6" t="s">
        <v>5</v>
      </c>
      <c r="F273" s="6" t="s">
        <v>6</v>
      </c>
      <c r="G273" s="6" t="s">
        <v>11</v>
      </c>
      <c r="H273" s="6" t="s">
        <v>12</v>
      </c>
    </row>
    <row r="275" spans="1:8" ht="12">
      <c r="A275" s="78" t="s">
        <v>36</v>
      </c>
      <c r="B275" s="54">
        <v>186332.701</v>
      </c>
      <c r="C275" s="54">
        <v>0.41830686392259425</v>
      </c>
      <c r="D275" s="6">
        <v>0</v>
      </c>
      <c r="E275" s="54">
        <v>186332.701</v>
      </c>
      <c r="H275" s="6">
        <v>0</v>
      </c>
    </row>
    <row r="276" spans="1:8" ht="12">
      <c r="A276" s="78" t="s">
        <v>93</v>
      </c>
      <c r="B276" s="54">
        <v>213843.761</v>
      </c>
      <c r="C276" s="54">
        <v>0.4800677098182716</v>
      </c>
      <c r="D276" s="6">
        <v>0</v>
      </c>
      <c r="E276" s="54">
        <v>213843.761</v>
      </c>
      <c r="H276" s="6">
        <v>0</v>
      </c>
    </row>
    <row r="277" spans="1:8" ht="12">
      <c r="A277" s="78" t="s">
        <v>199</v>
      </c>
      <c r="B277" s="54">
        <v>265693.056</v>
      </c>
      <c r="C277" s="54">
        <v>0.5964665806104008</v>
      </c>
      <c r="D277" s="6">
        <v>0</v>
      </c>
      <c r="E277" s="54">
        <v>265693.056</v>
      </c>
      <c r="H277" s="6">
        <v>0</v>
      </c>
    </row>
    <row r="278" spans="1:8" ht="12">
      <c r="A278" s="78" t="s">
        <v>95</v>
      </c>
      <c r="B278" s="54">
        <v>630258.994</v>
      </c>
      <c r="C278" s="54">
        <v>1.4148974486187968</v>
      </c>
      <c r="D278" s="6">
        <v>1</v>
      </c>
      <c r="E278" s="51">
        <v>315129.497</v>
      </c>
      <c r="H278" s="6">
        <v>2</v>
      </c>
    </row>
    <row r="279" spans="1:8" ht="12">
      <c r="A279" s="78" t="s">
        <v>48</v>
      </c>
      <c r="B279" s="54">
        <v>497151.4</v>
      </c>
      <c r="C279" s="54">
        <v>1.1160780792241467</v>
      </c>
      <c r="D279" s="6">
        <v>1</v>
      </c>
      <c r="E279" s="54">
        <v>248575.7</v>
      </c>
      <c r="H279" s="6">
        <v>1</v>
      </c>
    </row>
    <row r="280" spans="1:8" ht="12">
      <c r="A280" s="78" t="s">
        <v>200</v>
      </c>
      <c r="B280" s="54">
        <v>381426.558</v>
      </c>
      <c r="C280" s="54">
        <v>0.856282050533736</v>
      </c>
      <c r="D280" s="6">
        <v>0</v>
      </c>
      <c r="E280" s="51">
        <v>381426.558</v>
      </c>
      <c r="H280" s="6">
        <v>1</v>
      </c>
    </row>
    <row r="281" spans="1:8" ht="12">
      <c r="A281" s="78" t="s">
        <v>201</v>
      </c>
      <c r="B281" s="54">
        <v>821074.403</v>
      </c>
      <c r="C281" s="54">
        <v>1.843267750227301</v>
      </c>
      <c r="D281" s="6">
        <v>1</v>
      </c>
      <c r="E281" s="51">
        <v>410537.2015</v>
      </c>
      <c r="H281" s="6">
        <v>2</v>
      </c>
    </row>
    <row r="282" spans="1:8" ht="12">
      <c r="A282" s="78" t="s">
        <v>202</v>
      </c>
      <c r="B282" s="54">
        <v>266842.767</v>
      </c>
      <c r="C282" s="54">
        <v>0.5990476197959343</v>
      </c>
      <c r="D282" s="6">
        <v>0</v>
      </c>
      <c r="E282" s="54">
        <v>266842.767</v>
      </c>
      <c r="H282" s="6">
        <v>0</v>
      </c>
    </row>
    <row r="283" spans="1:8" ht="12">
      <c r="A283" s="78" t="s">
        <v>4</v>
      </c>
      <c r="B283" s="54">
        <v>300932.95</v>
      </c>
      <c r="C283" s="54">
        <v>0.6755782419827364</v>
      </c>
      <c r="D283" s="6">
        <v>0</v>
      </c>
      <c r="E283" s="51">
        <v>300932.95</v>
      </c>
      <c r="H283" s="6">
        <v>1</v>
      </c>
    </row>
    <row r="284" spans="4:9" ht="12">
      <c r="D284" s="6">
        <f>SUM(D275:D283)</f>
        <v>3</v>
      </c>
      <c r="H284" s="6">
        <f>SUM(H275:H283)</f>
        <v>7</v>
      </c>
      <c r="I284" s="6" t="s">
        <v>160</v>
      </c>
    </row>
    <row r="286" ht="12">
      <c r="A286" s="79" t="s">
        <v>213</v>
      </c>
    </row>
    <row r="287" spans="1:2" ht="12">
      <c r="A287" s="6" t="s">
        <v>205</v>
      </c>
      <c r="B287" s="6">
        <v>4</v>
      </c>
    </row>
    <row r="288" spans="1:2" ht="12">
      <c r="A288" s="6" t="s">
        <v>206</v>
      </c>
      <c r="B288" s="30">
        <v>2242735.155</v>
      </c>
    </row>
    <row r="289" spans="1:3" ht="12">
      <c r="A289" s="6" t="s">
        <v>100</v>
      </c>
      <c r="B289" s="30">
        <v>448548</v>
      </c>
      <c r="C289" s="6">
        <v>5</v>
      </c>
    </row>
    <row r="291" spans="2:8" ht="12">
      <c r="B291" s="6" t="s">
        <v>8</v>
      </c>
      <c r="C291" s="6" t="s">
        <v>9</v>
      </c>
      <c r="D291" s="6" t="s">
        <v>10</v>
      </c>
      <c r="E291" s="6" t="s">
        <v>5</v>
      </c>
      <c r="F291" s="6" t="s">
        <v>6</v>
      </c>
      <c r="G291" s="6" t="s">
        <v>11</v>
      </c>
      <c r="H291" s="6" t="s">
        <v>12</v>
      </c>
    </row>
    <row r="293" spans="1:8" ht="12">
      <c r="A293" s="78" t="s">
        <v>36</v>
      </c>
      <c r="B293" s="71">
        <v>71398.761</v>
      </c>
      <c r="C293" s="71">
        <v>0.15917752615104738</v>
      </c>
      <c r="E293" s="71">
        <v>71398.761</v>
      </c>
      <c r="H293" s="6">
        <v>0</v>
      </c>
    </row>
    <row r="294" spans="1:8" ht="12">
      <c r="A294" s="78" t="s">
        <v>93</v>
      </c>
      <c r="B294" s="71">
        <v>193715.355</v>
      </c>
      <c r="C294" s="71">
        <v>0.4318720738917574</v>
      </c>
      <c r="E294" s="71">
        <v>193715.355</v>
      </c>
      <c r="H294" s="6">
        <v>0</v>
      </c>
    </row>
    <row r="295" spans="1:8" ht="12">
      <c r="A295" s="78" t="s">
        <v>199</v>
      </c>
      <c r="B295" s="71">
        <v>201812.09</v>
      </c>
      <c r="C295" s="71">
        <v>0.449923062860608</v>
      </c>
      <c r="E295" s="71">
        <v>201812.09</v>
      </c>
      <c r="H295" s="6">
        <v>0</v>
      </c>
    </row>
    <row r="296" spans="1:8" ht="12">
      <c r="A296" s="78" t="s">
        <v>95</v>
      </c>
      <c r="B296" s="71">
        <v>419598.59599999996</v>
      </c>
      <c r="C296" s="71">
        <v>0.9354597412094134</v>
      </c>
      <c r="E296" s="76">
        <v>419598.59599999996</v>
      </c>
      <c r="H296" s="6">
        <v>1</v>
      </c>
    </row>
    <row r="297" spans="1:8" ht="12">
      <c r="A297" s="78" t="s">
        <v>48</v>
      </c>
      <c r="B297" s="71">
        <v>252628.561</v>
      </c>
      <c r="C297" s="71">
        <v>0.5632141064055575</v>
      </c>
      <c r="E297" s="76">
        <v>252628.561</v>
      </c>
      <c r="H297" s="6">
        <v>1</v>
      </c>
    </row>
    <row r="298" spans="1:8" ht="12">
      <c r="A298" s="78" t="s">
        <v>200</v>
      </c>
      <c r="B298" s="71">
        <v>244084.50400000002</v>
      </c>
      <c r="C298" s="71">
        <v>0.5441658507004825</v>
      </c>
      <c r="E298" s="71">
        <v>244084.50400000002</v>
      </c>
      <c r="H298" s="6">
        <v>0</v>
      </c>
    </row>
    <row r="299" spans="1:8" ht="12">
      <c r="A299" s="78" t="s">
        <v>201</v>
      </c>
      <c r="B299" s="71">
        <v>294750.881</v>
      </c>
      <c r="C299" s="71">
        <v>0.6571222723097639</v>
      </c>
      <c r="E299" s="76">
        <v>294750.881</v>
      </c>
      <c r="H299" s="6">
        <v>1</v>
      </c>
    </row>
    <row r="300" spans="1:8" ht="12">
      <c r="A300" s="78" t="s">
        <v>202</v>
      </c>
      <c r="B300" s="71">
        <v>161137.83</v>
      </c>
      <c r="C300" s="71">
        <v>0.35924322480537196</v>
      </c>
      <c r="E300" s="71">
        <v>161137.83</v>
      </c>
      <c r="H300" s="6">
        <v>0</v>
      </c>
    </row>
    <row r="301" spans="1:8" ht="12">
      <c r="A301" s="78" t="s">
        <v>4</v>
      </c>
      <c r="B301" s="71">
        <v>403608.577</v>
      </c>
      <c r="C301" s="71">
        <v>0.899811340146428</v>
      </c>
      <c r="E301" s="76">
        <v>403608.577</v>
      </c>
      <c r="H301" s="6">
        <v>1</v>
      </c>
    </row>
    <row r="302" spans="8:9" ht="12">
      <c r="H302" s="6">
        <f>SUM(H296:H301)</f>
        <v>4</v>
      </c>
      <c r="I302" s="6" t="s">
        <v>160</v>
      </c>
    </row>
    <row r="304" ht="12">
      <c r="A304" s="79" t="s">
        <v>215</v>
      </c>
    </row>
    <row r="305" spans="1:2" ht="12">
      <c r="A305" s="6" t="s">
        <v>205</v>
      </c>
      <c r="B305" s="6">
        <v>17</v>
      </c>
    </row>
    <row r="306" spans="1:5" ht="12">
      <c r="A306" s="6" t="s">
        <v>206</v>
      </c>
      <c r="B306" s="30">
        <v>7943649.369</v>
      </c>
      <c r="E306" s="6">
        <v>3</v>
      </c>
    </row>
    <row r="307" spans="1:5" ht="12">
      <c r="A307" s="6" t="s">
        <v>214</v>
      </c>
      <c r="B307" s="30">
        <v>441314</v>
      </c>
      <c r="C307" s="6">
        <v>18</v>
      </c>
      <c r="E307" s="6">
        <v>5</v>
      </c>
    </row>
    <row r="309" spans="2:8" ht="12">
      <c r="B309" s="6" t="s">
        <v>8</v>
      </c>
      <c r="C309" s="6" t="s">
        <v>9</v>
      </c>
      <c r="D309" s="6" t="s">
        <v>10</v>
      </c>
      <c r="E309" s="6" t="s">
        <v>5</v>
      </c>
      <c r="F309" s="6" t="s">
        <v>6</v>
      </c>
      <c r="G309" s="6" t="s">
        <v>11</v>
      </c>
      <c r="H309" s="6" t="s">
        <v>12</v>
      </c>
    </row>
    <row r="311" spans="1:8" ht="12">
      <c r="A311" s="78" t="s">
        <v>36</v>
      </c>
      <c r="B311" s="71">
        <v>277871.441</v>
      </c>
      <c r="C311" s="71">
        <v>0.6296456513956049</v>
      </c>
      <c r="D311" s="6">
        <v>0</v>
      </c>
      <c r="H311" s="6">
        <v>0</v>
      </c>
    </row>
    <row r="312" spans="1:8" ht="12">
      <c r="A312" s="78" t="s">
        <v>93</v>
      </c>
      <c r="B312" s="71">
        <v>506884.2729999999</v>
      </c>
      <c r="C312" s="71">
        <v>1.1485796349084778</v>
      </c>
      <c r="D312" s="6">
        <v>1</v>
      </c>
      <c r="H312" s="6">
        <v>1</v>
      </c>
    </row>
    <row r="313" spans="1:8" ht="12">
      <c r="A313" s="78" t="s">
        <v>199</v>
      </c>
      <c r="B313" s="71">
        <v>920943.6869999999</v>
      </c>
      <c r="C313" s="71">
        <v>2.0868218252763335</v>
      </c>
      <c r="D313" s="6">
        <v>2</v>
      </c>
      <c r="H313" s="6">
        <v>2</v>
      </c>
    </row>
    <row r="314" spans="1:8" ht="12">
      <c r="A314" s="78" t="s">
        <v>95</v>
      </c>
      <c r="B314" s="71">
        <v>1674010.732</v>
      </c>
      <c r="C314" s="71">
        <v>3.7932418459418917</v>
      </c>
      <c r="D314" s="6">
        <v>3</v>
      </c>
      <c r="E314" s="76">
        <v>418502.683</v>
      </c>
      <c r="F314" s="71">
        <v>334802.1464</v>
      </c>
      <c r="H314" s="6">
        <v>4</v>
      </c>
    </row>
    <row r="315" spans="1:8" ht="12">
      <c r="A315" s="78" t="s">
        <v>48</v>
      </c>
      <c r="B315" s="71">
        <v>922177.978</v>
      </c>
      <c r="C315" s="71">
        <v>2.0896186796702576</v>
      </c>
      <c r="D315" s="6">
        <v>2</v>
      </c>
      <c r="H315" s="6">
        <v>2</v>
      </c>
    </row>
    <row r="316" spans="1:8" ht="12">
      <c r="A316" s="78" t="s">
        <v>200</v>
      </c>
      <c r="B316" s="71">
        <v>1155307.239</v>
      </c>
      <c r="C316" s="71">
        <v>2.617880327839135</v>
      </c>
      <c r="D316" s="6">
        <v>2</v>
      </c>
      <c r="E316" s="76">
        <v>385102.413</v>
      </c>
      <c r="H316" s="6">
        <v>3</v>
      </c>
    </row>
    <row r="317" spans="1:8" ht="12">
      <c r="A317" s="78" t="s">
        <v>201</v>
      </c>
      <c r="B317" s="71">
        <v>1336233.0189999999</v>
      </c>
      <c r="C317" s="71">
        <v>3.027850960993759</v>
      </c>
      <c r="D317" s="6">
        <v>3</v>
      </c>
      <c r="H317" s="6">
        <v>3</v>
      </c>
    </row>
    <row r="318" spans="1:8" ht="12">
      <c r="A318" s="78" t="s">
        <v>202</v>
      </c>
      <c r="B318" s="71">
        <v>519534.384</v>
      </c>
      <c r="C318" s="71">
        <v>1.1772442841151651</v>
      </c>
      <c r="D318" s="6">
        <v>1</v>
      </c>
      <c r="H318" s="6">
        <v>1</v>
      </c>
    </row>
    <row r="319" spans="1:8" ht="12">
      <c r="A319" s="78" t="s">
        <v>4</v>
      </c>
      <c r="B319" s="71">
        <v>630686.616</v>
      </c>
      <c r="C319" s="71">
        <v>1.4291108281178482</v>
      </c>
      <c r="D319" s="6">
        <v>1</v>
      </c>
      <c r="H319" s="6">
        <v>1</v>
      </c>
    </row>
    <row r="320" spans="4:9" ht="12">
      <c r="D320" s="6">
        <f>SUM(D311:D319)</f>
        <v>15</v>
      </c>
      <c r="H320" s="6">
        <f>SUM(H311:H319)</f>
        <v>17</v>
      </c>
      <c r="I320" s="6" t="s">
        <v>160</v>
      </c>
    </row>
    <row r="322" ht="12">
      <c r="A322" s="79" t="s">
        <v>216</v>
      </c>
    </row>
    <row r="323" spans="1:2" ht="12">
      <c r="A323" s="6" t="s">
        <v>205</v>
      </c>
      <c r="B323" s="6">
        <v>2</v>
      </c>
    </row>
    <row r="324" spans="1:2" ht="12">
      <c r="A324" s="6" t="s">
        <v>206</v>
      </c>
      <c r="B324" s="30">
        <v>1000036.492</v>
      </c>
    </row>
    <row r="325" spans="1:3" ht="12">
      <c r="A325" s="6" t="s">
        <v>185</v>
      </c>
      <c r="B325" s="30">
        <v>333345.4973333333</v>
      </c>
      <c r="C325" s="6">
        <v>3</v>
      </c>
    </row>
    <row r="327" spans="2:8" ht="12">
      <c r="B327" s="6" t="s">
        <v>8</v>
      </c>
      <c r="C327" s="6" t="s">
        <v>9</v>
      </c>
      <c r="D327" s="6" t="s">
        <v>10</v>
      </c>
      <c r="E327" s="6" t="s">
        <v>5</v>
      </c>
      <c r="F327" s="6" t="s">
        <v>6</v>
      </c>
      <c r="G327" s="6" t="s">
        <v>11</v>
      </c>
      <c r="H327" s="6" t="s">
        <v>12</v>
      </c>
    </row>
    <row r="329" spans="1:8" ht="12">
      <c r="A329" s="78" t="s">
        <v>36</v>
      </c>
      <c r="B329" s="71">
        <v>43617.233</v>
      </c>
      <c r="C329" s="71">
        <v>0.1308469241340445</v>
      </c>
      <c r="E329" s="71">
        <v>43617.233</v>
      </c>
      <c r="H329" s="6">
        <v>0</v>
      </c>
    </row>
    <row r="330" spans="1:8" ht="12">
      <c r="A330" s="78" t="s">
        <v>93</v>
      </c>
      <c r="B330" s="71">
        <v>73939.575</v>
      </c>
      <c r="C330" s="71">
        <v>0.221810630686465</v>
      </c>
      <c r="E330" s="71">
        <v>73939.575</v>
      </c>
      <c r="H330" s="6">
        <v>0</v>
      </c>
    </row>
    <row r="331" spans="1:8" ht="12">
      <c r="A331" s="78" t="s">
        <v>199</v>
      </c>
      <c r="B331" s="71">
        <v>95419.928</v>
      </c>
      <c r="C331" s="71">
        <v>0.2862493381891508</v>
      </c>
      <c r="E331" s="71">
        <v>95419.928</v>
      </c>
      <c r="H331" s="6">
        <v>0</v>
      </c>
    </row>
    <row r="332" spans="1:8" ht="12">
      <c r="A332" s="78" t="s">
        <v>95</v>
      </c>
      <c r="B332" s="71">
        <v>129254.96</v>
      </c>
      <c r="C332" s="71">
        <v>0.38775073020035355</v>
      </c>
      <c r="E332" s="71">
        <v>129254.96</v>
      </c>
      <c r="H332" s="6">
        <v>0</v>
      </c>
    </row>
    <row r="333" spans="1:8" ht="12">
      <c r="A333" s="78" t="s">
        <v>48</v>
      </c>
      <c r="B333" s="71">
        <v>80728.806</v>
      </c>
      <c r="C333" s="71">
        <v>0.242177580455734</v>
      </c>
      <c r="E333" s="71">
        <v>80728.806</v>
      </c>
      <c r="H333" s="6">
        <v>0</v>
      </c>
    </row>
    <row r="334" spans="1:8" ht="12">
      <c r="A334" s="78" t="s">
        <v>200</v>
      </c>
      <c r="B334" s="71">
        <v>131276.696</v>
      </c>
      <c r="C334" s="71">
        <v>0.39381571687685973</v>
      </c>
      <c r="E334" s="71">
        <v>131276.696</v>
      </c>
      <c r="H334" s="6">
        <v>0</v>
      </c>
    </row>
    <row r="335" spans="1:8" ht="12">
      <c r="A335" s="78" t="s">
        <v>201</v>
      </c>
      <c r="B335" s="71">
        <v>143631.56300000002</v>
      </c>
      <c r="C335" s="71">
        <v>0.43087896536479603</v>
      </c>
      <c r="E335" s="71">
        <v>143631.56300000002</v>
      </c>
      <c r="H335" s="6">
        <v>0</v>
      </c>
    </row>
    <row r="336" spans="1:8" ht="12">
      <c r="A336" s="78" t="s">
        <v>202</v>
      </c>
      <c r="B336" s="71">
        <v>151481.16900000002</v>
      </c>
      <c r="C336" s="71">
        <v>0.4544269240526876</v>
      </c>
      <c r="E336" s="76">
        <v>151481.16900000002</v>
      </c>
      <c r="H336" s="6">
        <v>1</v>
      </c>
    </row>
    <row r="337" spans="1:8" ht="12">
      <c r="A337" s="78" t="s">
        <v>4</v>
      </c>
      <c r="B337" s="71">
        <v>150686.562</v>
      </c>
      <c r="C337" s="71">
        <v>0.4520431900399091</v>
      </c>
      <c r="E337" s="76">
        <v>150686.562</v>
      </c>
      <c r="H337" s="6">
        <v>1</v>
      </c>
    </row>
    <row r="338" spans="8:9" ht="12">
      <c r="H338" s="6">
        <f>SUM(H336:H337)</f>
        <v>2</v>
      </c>
      <c r="I338" s="6" t="s">
        <v>160</v>
      </c>
    </row>
    <row r="340" ht="12">
      <c r="A340" s="79" t="s">
        <v>217</v>
      </c>
    </row>
    <row r="341" spans="1:2" ht="12">
      <c r="A341" s="6" t="s">
        <v>205</v>
      </c>
      <c r="B341" s="6">
        <v>2</v>
      </c>
    </row>
    <row r="342" spans="1:2" ht="12">
      <c r="A342" s="6" t="s">
        <v>206</v>
      </c>
      <c r="B342" s="30">
        <v>1232207.336</v>
      </c>
    </row>
    <row r="343" spans="1:3" ht="12">
      <c r="A343" s="6" t="s">
        <v>185</v>
      </c>
      <c r="B343" s="30">
        <v>410736</v>
      </c>
      <c r="C343" s="6">
        <v>3</v>
      </c>
    </row>
    <row r="345" spans="2:8" ht="12">
      <c r="B345" s="6" t="s">
        <v>8</v>
      </c>
      <c r="C345" s="6" t="s">
        <v>9</v>
      </c>
      <c r="D345" s="6" t="s">
        <v>10</v>
      </c>
      <c r="E345" s="6" t="s">
        <v>5</v>
      </c>
      <c r="F345" s="6" t="s">
        <v>6</v>
      </c>
      <c r="G345" s="6" t="s">
        <v>11</v>
      </c>
      <c r="H345" s="6" t="s">
        <v>12</v>
      </c>
    </row>
    <row r="347" spans="1:8" ht="12">
      <c r="A347" s="78" t="s">
        <v>36</v>
      </c>
      <c r="B347" s="71">
        <v>52242.363</v>
      </c>
      <c r="C347" s="71">
        <v>0.12719207228000468</v>
      </c>
      <c r="E347" s="71">
        <v>52242.363</v>
      </c>
      <c r="H347" s="6">
        <v>0</v>
      </c>
    </row>
    <row r="348" spans="1:8" ht="12">
      <c r="A348" s="78" t="s">
        <v>93</v>
      </c>
      <c r="B348" s="71">
        <v>145100.633</v>
      </c>
      <c r="C348" s="71">
        <v>0.35326982051731526</v>
      </c>
      <c r="E348" s="71">
        <v>145100.633</v>
      </c>
      <c r="H348" s="6">
        <v>0</v>
      </c>
    </row>
    <row r="349" spans="1:8" ht="12">
      <c r="A349" s="78" t="s">
        <v>199</v>
      </c>
      <c r="B349" s="71">
        <v>78447.478</v>
      </c>
      <c r="C349" s="71">
        <v>0.19099245744225002</v>
      </c>
      <c r="E349" s="71">
        <v>78447.478</v>
      </c>
      <c r="H349" s="6">
        <v>0</v>
      </c>
    </row>
    <row r="350" spans="1:8" ht="12">
      <c r="A350" s="78" t="s">
        <v>95</v>
      </c>
      <c r="B350" s="71">
        <v>198571.526</v>
      </c>
      <c r="C350" s="71">
        <v>0.483452938140314</v>
      </c>
      <c r="E350" s="76">
        <v>198571.526</v>
      </c>
      <c r="H350" s="6">
        <v>1</v>
      </c>
    </row>
    <row r="351" spans="1:8" ht="12">
      <c r="A351" s="78" t="s">
        <v>48</v>
      </c>
      <c r="B351" s="71">
        <v>150505.046</v>
      </c>
      <c r="C351" s="71">
        <v>0.3664276956487866</v>
      </c>
      <c r="E351" s="71">
        <v>150505.046</v>
      </c>
      <c r="H351" s="6">
        <v>0</v>
      </c>
    </row>
    <row r="352" spans="1:8" ht="12">
      <c r="A352" s="78" t="s">
        <v>200</v>
      </c>
      <c r="B352" s="71">
        <v>139814.472</v>
      </c>
      <c r="C352" s="71">
        <v>0.3403998480775973</v>
      </c>
      <c r="E352" s="71">
        <v>139814.472</v>
      </c>
      <c r="H352" s="6">
        <v>0</v>
      </c>
    </row>
    <row r="353" spans="1:8" ht="12">
      <c r="A353" s="78" t="s">
        <v>201</v>
      </c>
      <c r="B353" s="71">
        <v>167271.908</v>
      </c>
      <c r="C353" s="71">
        <v>0.4072492014335242</v>
      </c>
      <c r="E353" s="71">
        <v>167271.908</v>
      </c>
      <c r="H353" s="6">
        <v>0</v>
      </c>
    </row>
    <row r="354" spans="1:8" ht="12">
      <c r="A354" s="78" t="s">
        <v>202</v>
      </c>
      <c r="B354" s="71">
        <v>188884.564</v>
      </c>
      <c r="C354" s="71">
        <v>0.459868538428577</v>
      </c>
      <c r="E354" s="76">
        <v>188884.564</v>
      </c>
      <c r="H354" s="6">
        <v>1</v>
      </c>
    </row>
    <row r="355" spans="1:8" ht="12">
      <c r="A355" s="78" t="s">
        <v>4</v>
      </c>
      <c r="B355" s="71">
        <v>111369.346</v>
      </c>
      <c r="C355" s="71">
        <v>0.27114581142144834</v>
      </c>
      <c r="E355" s="71">
        <v>111369.346</v>
      </c>
      <c r="H355" s="6">
        <v>0</v>
      </c>
    </row>
    <row r="356" spans="8:9" ht="12">
      <c r="H356" s="6">
        <f>SUM(H350:H355)</f>
        <v>2</v>
      </c>
      <c r="I356" s="6" t="s">
        <v>160</v>
      </c>
    </row>
    <row r="358" ht="12">
      <c r="A358" s="79" t="s">
        <v>147</v>
      </c>
    </row>
    <row r="359" spans="1:2" ht="12">
      <c r="A359" s="6" t="s">
        <v>205</v>
      </c>
      <c r="B359" s="6">
        <v>2</v>
      </c>
    </row>
    <row r="360" spans="1:2" ht="12">
      <c r="A360" s="6" t="s">
        <v>206</v>
      </c>
      <c r="B360" s="30">
        <v>1172395.19</v>
      </c>
    </row>
    <row r="361" spans="1:3" ht="12">
      <c r="A361" s="6" t="s">
        <v>185</v>
      </c>
      <c r="B361" s="30">
        <v>390799</v>
      </c>
      <c r="C361" s="6">
        <v>3</v>
      </c>
    </row>
    <row r="363" spans="2:8" ht="12">
      <c r="B363" s="6" t="s">
        <v>8</v>
      </c>
      <c r="C363" s="6" t="s">
        <v>9</v>
      </c>
      <c r="D363" s="6" t="s">
        <v>10</v>
      </c>
      <c r="E363" s="6" t="s">
        <v>5</v>
      </c>
      <c r="F363" s="6" t="s">
        <v>6</v>
      </c>
      <c r="G363" s="6" t="s">
        <v>11</v>
      </c>
      <c r="H363" s="6" t="s">
        <v>12</v>
      </c>
    </row>
    <row r="365" spans="1:8" ht="12">
      <c r="A365" s="78" t="s">
        <v>36</v>
      </c>
      <c r="B365" s="71">
        <v>37728.677</v>
      </c>
      <c r="C365" s="71">
        <v>0.09654240926921513</v>
      </c>
      <c r="E365" s="71">
        <v>37728.677</v>
      </c>
      <c r="H365" s="6">
        <v>0</v>
      </c>
    </row>
    <row r="366" spans="1:8" ht="12">
      <c r="A366" s="78" t="s">
        <v>93</v>
      </c>
      <c r="B366" s="71">
        <v>84834.343</v>
      </c>
      <c r="C366" s="71">
        <v>0.21707922231121368</v>
      </c>
      <c r="E366" s="71">
        <v>84834.343</v>
      </c>
      <c r="H366" s="6">
        <v>0</v>
      </c>
    </row>
    <row r="367" spans="1:8" ht="12">
      <c r="A367" s="78" t="s">
        <v>199</v>
      </c>
      <c r="B367" s="71">
        <v>76496.26199999999</v>
      </c>
      <c r="C367" s="71">
        <v>0.19574323885168587</v>
      </c>
      <c r="E367" s="71">
        <v>76496.26199999999</v>
      </c>
      <c r="H367" s="6">
        <v>0</v>
      </c>
    </row>
    <row r="368" spans="1:8" ht="12">
      <c r="A368" s="78" t="s">
        <v>95</v>
      </c>
      <c r="B368" s="71">
        <v>251955.82</v>
      </c>
      <c r="C368" s="71">
        <v>0.644719715250039</v>
      </c>
      <c r="E368" s="71">
        <v>251955.82</v>
      </c>
      <c r="H368" s="6">
        <v>0</v>
      </c>
    </row>
    <row r="369" spans="1:8" ht="12">
      <c r="A369" s="78" t="s">
        <v>48</v>
      </c>
      <c r="B369" s="71">
        <v>136560.881</v>
      </c>
      <c r="C369" s="71">
        <v>0.3494402007169926</v>
      </c>
      <c r="E369" s="71">
        <v>136560.881</v>
      </c>
      <c r="H369" s="6">
        <v>0</v>
      </c>
    </row>
    <row r="370" spans="1:8" ht="12">
      <c r="A370" s="78" t="s">
        <v>200</v>
      </c>
      <c r="B370" s="71">
        <v>151884.913</v>
      </c>
      <c r="C370" s="71">
        <v>0.3886522560190789</v>
      </c>
      <c r="E370" s="76">
        <v>151884.913</v>
      </c>
      <c r="H370" s="6">
        <v>1</v>
      </c>
    </row>
    <row r="371" spans="1:8" ht="12">
      <c r="A371" s="78" t="s">
        <v>201</v>
      </c>
      <c r="B371" s="71">
        <v>220040.24400000004</v>
      </c>
      <c r="C371" s="71">
        <v>0.5630522186597203</v>
      </c>
      <c r="E371" s="76">
        <v>220040.24400000004</v>
      </c>
      <c r="H371" s="6">
        <v>1</v>
      </c>
    </row>
    <row r="372" spans="1:8" ht="12">
      <c r="A372" s="78" t="s">
        <v>202</v>
      </c>
      <c r="B372" s="71">
        <v>98577.24899999998</v>
      </c>
      <c r="C372" s="71">
        <v>0.2522453972502488</v>
      </c>
      <c r="E372" s="71">
        <v>98577.24899999998</v>
      </c>
      <c r="H372" s="6">
        <v>0</v>
      </c>
    </row>
    <row r="373" spans="1:8" ht="12">
      <c r="A373" s="78" t="s">
        <v>4</v>
      </c>
      <c r="B373" s="71">
        <v>114316.801</v>
      </c>
      <c r="C373" s="71">
        <v>0.2925207101348775</v>
      </c>
      <c r="E373" s="71">
        <v>114316.801</v>
      </c>
      <c r="H373" s="6">
        <v>0</v>
      </c>
    </row>
    <row r="374" spans="8:9" ht="12">
      <c r="H374" s="6">
        <f>SUM(H370:H373)</f>
        <v>2</v>
      </c>
      <c r="I374" s="6" t="s">
        <v>160</v>
      </c>
    </row>
    <row r="376" ht="12">
      <c r="A376" s="79" t="s">
        <v>151</v>
      </c>
    </row>
    <row r="377" spans="1:2" ht="12">
      <c r="A377" s="6" t="s">
        <v>205</v>
      </c>
      <c r="B377" s="6">
        <v>1</v>
      </c>
    </row>
    <row r="378" spans="1:2" ht="12">
      <c r="A378" s="6" t="s">
        <v>206</v>
      </c>
      <c r="B378" s="30">
        <v>493619.989</v>
      </c>
    </row>
    <row r="379" spans="1:3" ht="12">
      <c r="A379" s="6" t="s">
        <v>218</v>
      </c>
      <c r="B379" s="30">
        <v>246810</v>
      </c>
      <c r="C379" s="6">
        <v>2</v>
      </c>
    </row>
    <row r="381" spans="2:8" ht="12">
      <c r="B381" s="6" t="s">
        <v>8</v>
      </c>
      <c r="C381" s="6" t="s">
        <v>9</v>
      </c>
      <c r="D381" s="6" t="s">
        <v>10</v>
      </c>
      <c r="E381" s="6" t="s">
        <v>5</v>
      </c>
      <c r="F381" s="6" t="s">
        <v>6</v>
      </c>
      <c r="G381" s="6" t="s">
        <v>11</v>
      </c>
      <c r="H381" s="6" t="s">
        <v>12</v>
      </c>
    </row>
    <row r="383" spans="1:8" ht="12">
      <c r="A383" s="78" t="s">
        <v>36</v>
      </c>
      <c r="B383" s="71">
        <v>11827.014</v>
      </c>
      <c r="C383" s="71">
        <v>0.04791950893399781</v>
      </c>
      <c r="E383" s="71">
        <v>11827.014</v>
      </c>
      <c r="H383" s="6">
        <v>0</v>
      </c>
    </row>
    <row r="384" spans="1:8" ht="12">
      <c r="A384" s="78" t="s">
        <v>93</v>
      </c>
      <c r="B384" s="103">
        <v>51965.281</v>
      </c>
      <c r="C384" s="103">
        <v>0.21054771281552612</v>
      </c>
      <c r="E384" s="103">
        <v>51965.281</v>
      </c>
      <c r="H384" s="6">
        <v>0</v>
      </c>
    </row>
    <row r="385" spans="1:8" ht="12">
      <c r="A385" s="78" t="s">
        <v>199</v>
      </c>
      <c r="B385" s="71">
        <v>25061.532</v>
      </c>
      <c r="C385" s="71">
        <v>0.1015418013856813</v>
      </c>
      <c r="E385" s="71">
        <v>25061.532</v>
      </c>
      <c r="H385" s="6">
        <v>0</v>
      </c>
    </row>
    <row r="386" spans="1:8" ht="12">
      <c r="A386" s="78" t="s">
        <v>95</v>
      </c>
      <c r="B386" s="71">
        <v>118537.598</v>
      </c>
      <c r="C386" s="71">
        <v>0.4802787488351363</v>
      </c>
      <c r="E386" s="76">
        <v>118537.598</v>
      </c>
      <c r="H386" s="6">
        <v>1</v>
      </c>
    </row>
    <row r="387" spans="1:8" ht="12">
      <c r="A387" s="78" t="s">
        <v>48</v>
      </c>
      <c r="B387" s="71">
        <v>109523.591</v>
      </c>
      <c r="C387" s="71">
        <v>0.4437566994854341</v>
      </c>
      <c r="E387" s="71">
        <v>109523.591</v>
      </c>
      <c r="H387" s="6">
        <v>0</v>
      </c>
    </row>
    <row r="388" spans="1:8" ht="12">
      <c r="A388" s="78" t="s">
        <v>200</v>
      </c>
      <c r="B388" s="71">
        <v>45713.581</v>
      </c>
      <c r="C388" s="71">
        <v>0.18521770187593695</v>
      </c>
      <c r="E388" s="71">
        <v>45713.581</v>
      </c>
      <c r="H388" s="6">
        <v>0</v>
      </c>
    </row>
    <row r="389" spans="1:8" ht="12">
      <c r="A389" s="78" t="s">
        <v>201</v>
      </c>
      <c r="B389" s="71">
        <v>70059.349</v>
      </c>
      <c r="C389" s="71">
        <v>0.28385944248612294</v>
      </c>
      <c r="E389" s="71">
        <v>70059.349</v>
      </c>
      <c r="H389" s="6">
        <v>0</v>
      </c>
    </row>
    <row r="390" spans="1:8" ht="12">
      <c r="A390" s="78" t="s">
        <v>202</v>
      </c>
      <c r="B390" s="71">
        <v>25542.132</v>
      </c>
      <c r="C390" s="71">
        <v>0.10348904825574329</v>
      </c>
      <c r="E390" s="71">
        <v>25542.132</v>
      </c>
      <c r="H390" s="6">
        <v>0</v>
      </c>
    </row>
    <row r="391" spans="1:8" ht="12">
      <c r="A391" s="78" t="s">
        <v>4</v>
      </c>
      <c r="B391" s="71">
        <v>35389.911</v>
      </c>
      <c r="C391" s="71">
        <v>0.14338929135772457</v>
      </c>
      <c r="E391" s="71">
        <v>35389.911</v>
      </c>
      <c r="H391" s="6">
        <v>0</v>
      </c>
    </row>
    <row r="392" spans="8:9" ht="12">
      <c r="H392" s="6">
        <v>1</v>
      </c>
      <c r="I392" s="6" t="s">
        <v>160</v>
      </c>
    </row>
    <row r="394" spans="1:13" ht="12">
      <c r="A394" s="78" t="s">
        <v>268</v>
      </c>
      <c r="B394" s="6" t="s">
        <v>204</v>
      </c>
      <c r="C394" s="6" t="s">
        <v>208</v>
      </c>
      <c r="D394" s="6" t="s">
        <v>210</v>
      </c>
      <c r="E394" s="6" t="s">
        <v>211</v>
      </c>
      <c r="F394" s="6" t="s">
        <v>213</v>
      </c>
      <c r="G394" s="6" t="s">
        <v>277</v>
      </c>
      <c r="H394" s="6" t="s">
        <v>216</v>
      </c>
      <c r="I394" s="6" t="s">
        <v>217</v>
      </c>
      <c r="J394" s="6" t="s">
        <v>147</v>
      </c>
      <c r="K394" s="79" t="s">
        <v>151</v>
      </c>
      <c r="L394" t="s">
        <v>266</v>
      </c>
      <c r="M394" t="s">
        <v>265</v>
      </c>
    </row>
    <row r="395" spans="1:14" ht="12">
      <c r="A395" s="78" t="s">
        <v>36</v>
      </c>
      <c r="B395" s="6">
        <v>2</v>
      </c>
      <c r="C395" s="6">
        <v>1</v>
      </c>
      <c r="D395" s="6">
        <v>0</v>
      </c>
      <c r="E395" s="6">
        <v>0</v>
      </c>
      <c r="F395" s="6">
        <v>0</v>
      </c>
      <c r="G395" s="6">
        <v>0</v>
      </c>
      <c r="H395" s="6">
        <v>0</v>
      </c>
      <c r="I395" s="6">
        <v>0</v>
      </c>
      <c r="J395" s="6">
        <v>0</v>
      </c>
      <c r="K395" s="6">
        <v>0</v>
      </c>
      <c r="L395">
        <v>3</v>
      </c>
      <c r="M395">
        <v>6</v>
      </c>
      <c r="N395" s="77" t="s">
        <v>36</v>
      </c>
    </row>
    <row r="396" spans="1:14" ht="12">
      <c r="A396" s="78" t="s">
        <v>93</v>
      </c>
      <c r="B396" s="6">
        <v>3</v>
      </c>
      <c r="C396" s="6">
        <v>2</v>
      </c>
      <c r="D396" s="6">
        <v>1</v>
      </c>
      <c r="E396" s="6">
        <v>0</v>
      </c>
      <c r="F396" s="6">
        <v>0</v>
      </c>
      <c r="G396" s="6">
        <v>1</v>
      </c>
      <c r="H396" s="6">
        <v>0</v>
      </c>
      <c r="I396" s="6">
        <v>0</v>
      </c>
      <c r="J396" s="6">
        <v>0</v>
      </c>
      <c r="K396" s="6">
        <v>0</v>
      </c>
      <c r="L396">
        <v>7</v>
      </c>
      <c r="M396">
        <v>9</v>
      </c>
      <c r="N396" s="55" t="s">
        <v>93</v>
      </c>
    </row>
    <row r="397" spans="1:14" ht="12">
      <c r="A397" s="78" t="s">
        <v>199</v>
      </c>
      <c r="B397" s="6">
        <v>4</v>
      </c>
      <c r="C397" s="6">
        <v>3</v>
      </c>
      <c r="D397" s="6">
        <v>1</v>
      </c>
      <c r="E397" s="6">
        <v>0</v>
      </c>
      <c r="F397" s="6">
        <v>0</v>
      </c>
      <c r="G397" s="6">
        <v>2</v>
      </c>
      <c r="H397" s="6">
        <v>0</v>
      </c>
      <c r="I397" s="6">
        <v>0</v>
      </c>
      <c r="J397" s="6">
        <v>0</v>
      </c>
      <c r="K397" s="6">
        <v>0</v>
      </c>
      <c r="L397">
        <v>10</v>
      </c>
      <c r="M397">
        <v>11</v>
      </c>
      <c r="N397" s="55" t="s">
        <v>199</v>
      </c>
    </row>
    <row r="398" spans="1:14" ht="12">
      <c r="A398" s="78" t="s">
        <v>95</v>
      </c>
      <c r="B398" s="6">
        <v>7</v>
      </c>
      <c r="C398" s="6">
        <v>5</v>
      </c>
      <c r="D398" s="6">
        <v>3</v>
      </c>
      <c r="E398" s="6">
        <v>2</v>
      </c>
      <c r="F398" s="6">
        <v>1</v>
      </c>
      <c r="G398" s="6">
        <v>4</v>
      </c>
      <c r="H398" s="6">
        <v>0</v>
      </c>
      <c r="I398" s="6">
        <v>1</v>
      </c>
      <c r="J398" s="6">
        <v>0</v>
      </c>
      <c r="K398" s="6">
        <v>1</v>
      </c>
      <c r="L398">
        <v>24</v>
      </c>
      <c r="M398">
        <v>22</v>
      </c>
      <c r="N398" s="55" t="s">
        <v>95</v>
      </c>
    </row>
    <row r="399" spans="1:14" ht="12">
      <c r="A399" s="78" t="s">
        <v>48</v>
      </c>
      <c r="B399" s="6">
        <v>4</v>
      </c>
      <c r="C399" s="6">
        <v>3</v>
      </c>
      <c r="D399" s="6">
        <v>1</v>
      </c>
      <c r="E399" s="6">
        <v>1</v>
      </c>
      <c r="F399" s="6">
        <v>1</v>
      </c>
      <c r="G399" s="6">
        <v>2</v>
      </c>
      <c r="H399" s="6">
        <v>0</v>
      </c>
      <c r="I399" s="6">
        <v>0</v>
      </c>
      <c r="J399" s="6">
        <v>0</v>
      </c>
      <c r="K399" s="6">
        <v>0</v>
      </c>
      <c r="L399">
        <v>12</v>
      </c>
      <c r="M399">
        <v>12</v>
      </c>
      <c r="N399" s="55" t="s">
        <v>48</v>
      </c>
    </row>
    <row r="400" spans="1:14" ht="12">
      <c r="A400" s="78" t="s">
        <v>200</v>
      </c>
      <c r="B400" s="6">
        <v>6</v>
      </c>
      <c r="C400" s="6">
        <v>4</v>
      </c>
      <c r="D400" s="6">
        <v>2</v>
      </c>
      <c r="E400" s="6">
        <v>1</v>
      </c>
      <c r="F400" s="6">
        <v>0</v>
      </c>
      <c r="G400" s="6">
        <v>3</v>
      </c>
      <c r="H400" s="6">
        <v>0</v>
      </c>
      <c r="I400" s="6">
        <v>0</v>
      </c>
      <c r="J400" s="6">
        <v>1</v>
      </c>
      <c r="K400" s="6">
        <v>0</v>
      </c>
      <c r="L400">
        <v>17</v>
      </c>
      <c r="M400">
        <v>16</v>
      </c>
      <c r="N400" s="55" t="s">
        <v>200</v>
      </c>
    </row>
    <row r="401" spans="1:14" ht="12">
      <c r="A401" s="78" t="s">
        <v>201</v>
      </c>
      <c r="B401" s="6">
        <v>7</v>
      </c>
      <c r="C401" s="6">
        <v>5</v>
      </c>
      <c r="D401" s="6">
        <v>3</v>
      </c>
      <c r="E401" s="6">
        <v>2</v>
      </c>
      <c r="F401" s="6">
        <v>1</v>
      </c>
      <c r="G401" s="6">
        <v>3</v>
      </c>
      <c r="H401" s="6">
        <v>0</v>
      </c>
      <c r="I401" s="6">
        <v>0</v>
      </c>
      <c r="J401" s="6">
        <v>1</v>
      </c>
      <c r="K401" s="6">
        <v>0</v>
      </c>
      <c r="L401">
        <v>22</v>
      </c>
      <c r="M401">
        <v>20</v>
      </c>
      <c r="N401" s="55" t="s">
        <v>201</v>
      </c>
    </row>
    <row r="402" spans="1:14" ht="12">
      <c r="A402" s="78" t="s">
        <v>202</v>
      </c>
      <c r="B402" s="6">
        <v>3</v>
      </c>
      <c r="C402" s="6">
        <v>3</v>
      </c>
      <c r="D402" s="6">
        <v>2</v>
      </c>
      <c r="E402" s="6">
        <v>0</v>
      </c>
      <c r="F402" s="6">
        <v>0</v>
      </c>
      <c r="G402" s="6">
        <v>1</v>
      </c>
      <c r="H402" s="6">
        <v>1</v>
      </c>
      <c r="I402" s="6">
        <v>1</v>
      </c>
      <c r="J402" s="6">
        <v>0</v>
      </c>
      <c r="K402" s="6">
        <v>0</v>
      </c>
      <c r="L402">
        <v>11</v>
      </c>
      <c r="M402">
        <v>11</v>
      </c>
      <c r="N402" s="55" t="s">
        <v>202</v>
      </c>
    </row>
    <row r="403" spans="1:14" ht="12">
      <c r="A403" s="78" t="s">
        <v>4</v>
      </c>
      <c r="B403" s="6">
        <v>4</v>
      </c>
      <c r="C403" s="6">
        <v>4</v>
      </c>
      <c r="D403" s="6">
        <v>3</v>
      </c>
      <c r="E403" s="6">
        <v>1</v>
      </c>
      <c r="F403" s="6">
        <v>1</v>
      </c>
      <c r="G403" s="6">
        <v>1</v>
      </c>
      <c r="H403" s="6">
        <v>1</v>
      </c>
      <c r="I403" s="6">
        <v>0</v>
      </c>
      <c r="J403" s="6">
        <v>0</v>
      </c>
      <c r="K403" s="6">
        <v>0</v>
      </c>
      <c r="L403">
        <v>15</v>
      </c>
      <c r="M403">
        <v>14</v>
      </c>
      <c r="N403" s="55" t="s">
        <v>4</v>
      </c>
    </row>
    <row r="404" spans="2:13" ht="12">
      <c r="B404" s="6">
        <f aca="true" t="shared" si="0" ref="B404:M404">SUM(B395:B403)</f>
        <v>40</v>
      </c>
      <c r="C404" s="6">
        <f t="shared" si="0"/>
        <v>30</v>
      </c>
      <c r="D404" s="6">
        <f t="shared" si="0"/>
        <v>16</v>
      </c>
      <c r="E404" s="6">
        <f t="shared" si="0"/>
        <v>7</v>
      </c>
      <c r="F404" s="6">
        <f t="shared" si="0"/>
        <v>4</v>
      </c>
      <c r="G404" s="6">
        <f t="shared" si="0"/>
        <v>17</v>
      </c>
      <c r="H404" s="6">
        <f t="shared" si="0"/>
        <v>2</v>
      </c>
      <c r="I404" s="6">
        <f t="shared" si="0"/>
        <v>2</v>
      </c>
      <c r="J404" s="6">
        <f t="shared" si="0"/>
        <v>2</v>
      </c>
      <c r="K404" s="6">
        <f t="shared" si="0"/>
        <v>1</v>
      </c>
      <c r="L404">
        <f t="shared" si="0"/>
        <v>121</v>
      </c>
      <c r="M404">
        <f t="shared" si="0"/>
        <v>121</v>
      </c>
    </row>
    <row r="405" ht="12">
      <c r="A405" s="99" t="s">
        <v>274</v>
      </c>
    </row>
    <row r="408" ht="24">
      <c r="A408" s="100" t="s">
        <v>299</v>
      </c>
    </row>
    <row r="409" ht="12">
      <c r="E409" s="6">
        <v>7</v>
      </c>
    </row>
    <row r="410" spans="1:5" ht="12">
      <c r="A410" s="6" t="s">
        <v>300</v>
      </c>
      <c r="B410" s="6">
        <v>15</v>
      </c>
      <c r="E410" s="6">
        <v>2</v>
      </c>
    </row>
    <row r="411" spans="1:5" ht="12">
      <c r="A411" s="6" t="s">
        <v>281</v>
      </c>
      <c r="B411" s="103">
        <v>7146178.841000002</v>
      </c>
      <c r="E411" s="6">
        <v>4</v>
      </c>
    </row>
    <row r="412" spans="1:6" ht="12">
      <c r="A412" s="6" t="s">
        <v>301</v>
      </c>
      <c r="B412" s="103">
        <v>446637</v>
      </c>
      <c r="C412" s="6">
        <v>16</v>
      </c>
      <c r="E412" s="6">
        <v>6</v>
      </c>
      <c r="F412" s="6">
        <v>5</v>
      </c>
    </row>
    <row r="414" spans="2:8" ht="12">
      <c r="B414" s="6" t="s">
        <v>8</v>
      </c>
      <c r="C414" s="6" t="s">
        <v>9</v>
      </c>
      <c r="D414" s="6" t="s">
        <v>10</v>
      </c>
      <c r="E414" s="6" t="s">
        <v>5</v>
      </c>
      <c r="F414" s="6" t="s">
        <v>6</v>
      </c>
      <c r="G414" s="6" t="s">
        <v>11</v>
      </c>
      <c r="H414" s="6" t="s">
        <v>12</v>
      </c>
    </row>
    <row r="415" spans="1:8" ht="12">
      <c r="A415" s="6" t="s">
        <v>204</v>
      </c>
      <c r="B415" s="54">
        <v>2569437.0140000004</v>
      </c>
      <c r="C415" s="54">
        <v>5.75285301934233</v>
      </c>
      <c r="D415" s="6">
        <v>5</v>
      </c>
      <c r="E415" s="51">
        <v>428239.5023333334</v>
      </c>
      <c r="F415" s="54">
        <v>367062.4305714286</v>
      </c>
      <c r="H415" s="6">
        <v>6</v>
      </c>
    </row>
    <row r="416" spans="1:8" ht="12">
      <c r="A416" s="6" t="s">
        <v>208</v>
      </c>
      <c r="B416" s="54">
        <v>1771072.265</v>
      </c>
      <c r="C416" s="54">
        <v>3.965350530744206</v>
      </c>
      <c r="D416" s="6">
        <v>3</v>
      </c>
      <c r="E416" s="51">
        <v>442768.06625</v>
      </c>
      <c r="F416" s="54">
        <v>354214.453</v>
      </c>
      <c r="H416" s="6">
        <v>4</v>
      </c>
    </row>
    <row r="417" spans="1:8" ht="12">
      <c r="A417" s="6" t="s">
        <v>210</v>
      </c>
      <c r="B417" s="54">
        <v>780894.837</v>
      </c>
      <c r="C417" s="54">
        <v>1.7483881474217318</v>
      </c>
      <c r="D417" s="6">
        <v>1</v>
      </c>
      <c r="E417" s="51">
        <v>390447.4185</v>
      </c>
      <c r="H417" s="6">
        <v>2</v>
      </c>
    </row>
    <row r="418" spans="1:8" ht="12">
      <c r="A418" s="6" t="s">
        <v>211</v>
      </c>
      <c r="B418" s="54">
        <v>400176.462</v>
      </c>
      <c r="C418" s="54">
        <v>0.8959769611563753</v>
      </c>
      <c r="D418" s="6">
        <v>0</v>
      </c>
      <c r="E418" s="51">
        <v>400176.462</v>
      </c>
      <c r="H418" s="6">
        <v>1</v>
      </c>
    </row>
    <row r="419" spans="1:8" ht="12">
      <c r="A419" s="6" t="s">
        <v>213</v>
      </c>
      <c r="B419" s="47">
        <v>265114.11600000004</v>
      </c>
      <c r="C419" s="47">
        <v>0.5935784899146287</v>
      </c>
      <c r="D419" s="6">
        <v>0</v>
      </c>
      <c r="E419" s="47">
        <v>265114.11600000004</v>
      </c>
      <c r="H419" s="6">
        <v>0</v>
      </c>
    </row>
    <row r="420" spans="1:8" ht="12">
      <c r="A420" s="6" t="s">
        <v>18</v>
      </c>
      <c r="B420" s="47">
        <v>784755.7139999999</v>
      </c>
      <c r="C420" s="47">
        <v>1.7570324760375875</v>
      </c>
      <c r="D420" s="6">
        <v>1</v>
      </c>
      <c r="E420" s="101">
        <v>392377.85699999996</v>
      </c>
      <c r="H420" s="6">
        <v>2</v>
      </c>
    </row>
    <row r="421" spans="1:8" ht="12">
      <c r="A421" s="6" t="s">
        <v>216</v>
      </c>
      <c r="B421" s="47">
        <v>117556.80799999999</v>
      </c>
      <c r="C421" s="47">
        <v>0.26320436506603795</v>
      </c>
      <c r="D421" s="6">
        <v>0</v>
      </c>
      <c r="H421" s="6">
        <v>0</v>
      </c>
    </row>
    <row r="422" spans="1:8" ht="12">
      <c r="A422" s="6" t="s">
        <v>217</v>
      </c>
      <c r="B422" s="47">
        <v>197342.99599999998</v>
      </c>
      <c r="C422" s="47">
        <v>0.4418420238359115</v>
      </c>
      <c r="D422" s="6">
        <v>0</v>
      </c>
      <c r="H422" s="6">
        <v>0</v>
      </c>
    </row>
    <row r="423" spans="1:8" ht="12">
      <c r="A423" s="6" t="s">
        <v>147</v>
      </c>
      <c r="B423" s="47">
        <v>122563.02</v>
      </c>
      <c r="C423" s="47">
        <v>0.2744130468366929</v>
      </c>
      <c r="D423" s="6">
        <v>0</v>
      </c>
      <c r="H423" s="6">
        <v>0</v>
      </c>
    </row>
    <row r="424" spans="1:8" ht="12">
      <c r="A424" s="6" t="s">
        <v>151</v>
      </c>
      <c r="B424" s="47">
        <v>63792.295</v>
      </c>
      <c r="C424" s="47">
        <v>0.14282805723663736</v>
      </c>
      <c r="D424" s="6">
        <v>0</v>
      </c>
      <c r="H424" s="6">
        <v>0</v>
      </c>
    </row>
    <row r="425" spans="2:9" ht="12">
      <c r="B425" s="103"/>
      <c r="D425" s="6">
        <f>SUM(D415:D424)</f>
        <v>10</v>
      </c>
      <c r="H425" s="6">
        <f>SUM(H415:H424)</f>
        <v>15</v>
      </c>
      <c r="I425" s="6" t="s">
        <v>160</v>
      </c>
    </row>
    <row r="426" ht="12">
      <c r="A426" s="6" t="s">
        <v>303</v>
      </c>
    </row>
    <row r="428" spans="1:11" s="94" customFormat="1" ht="12">
      <c r="A428" s="129" t="s">
        <v>292</v>
      </c>
      <c r="B428" s="79" t="s">
        <v>298</v>
      </c>
      <c r="C428" s="79" t="s">
        <v>199</v>
      </c>
      <c r="D428" s="79" t="s">
        <v>95</v>
      </c>
      <c r="E428" s="79" t="s">
        <v>48</v>
      </c>
      <c r="F428" s="79" t="s">
        <v>200</v>
      </c>
      <c r="G428" s="79" t="s">
        <v>201</v>
      </c>
      <c r="H428" s="79" t="s">
        <v>202</v>
      </c>
      <c r="I428" s="79" t="s">
        <v>4</v>
      </c>
      <c r="J428" s="129" t="s">
        <v>290</v>
      </c>
      <c r="K428" s="129" t="s">
        <v>291</v>
      </c>
    </row>
    <row r="429" spans="1:11" ht="12">
      <c r="A429" s="6" t="s">
        <v>204</v>
      </c>
      <c r="B429" s="6">
        <v>6</v>
      </c>
      <c r="C429" s="6">
        <v>4</v>
      </c>
      <c r="D429" s="6">
        <v>5</v>
      </c>
      <c r="E429" s="6">
        <v>8</v>
      </c>
      <c r="F429" s="6">
        <v>6</v>
      </c>
      <c r="G429" s="6">
        <v>7</v>
      </c>
      <c r="H429" s="6">
        <v>4</v>
      </c>
      <c r="I429" s="6">
        <v>5</v>
      </c>
      <c r="J429" s="6">
        <v>45</v>
      </c>
      <c r="K429" s="136">
        <v>37.1900826446281</v>
      </c>
    </row>
    <row r="430" spans="1:11" ht="12">
      <c r="A430" s="6" t="s">
        <v>208</v>
      </c>
      <c r="B430" s="6">
        <v>4</v>
      </c>
      <c r="C430" s="6">
        <v>4</v>
      </c>
      <c r="D430" s="6">
        <v>3</v>
      </c>
      <c r="E430" s="6">
        <v>5</v>
      </c>
      <c r="F430" s="6">
        <v>5</v>
      </c>
      <c r="G430" s="6">
        <v>5</v>
      </c>
      <c r="H430" s="6">
        <v>4</v>
      </c>
      <c r="I430" s="6">
        <v>5</v>
      </c>
      <c r="J430" s="6">
        <v>35</v>
      </c>
      <c r="K430" s="136">
        <v>28.92561983471074</v>
      </c>
    </row>
    <row r="431" spans="1:11" ht="12">
      <c r="A431" s="6" t="s">
        <v>210</v>
      </c>
      <c r="B431" s="6">
        <v>2</v>
      </c>
      <c r="C431" s="6">
        <v>1</v>
      </c>
      <c r="D431" s="6">
        <v>1</v>
      </c>
      <c r="E431" s="6">
        <v>3</v>
      </c>
      <c r="F431" s="6">
        <v>2</v>
      </c>
      <c r="G431" s="6">
        <v>3</v>
      </c>
      <c r="H431" s="6">
        <v>2</v>
      </c>
      <c r="I431" s="6">
        <v>2</v>
      </c>
      <c r="J431" s="6">
        <v>16</v>
      </c>
      <c r="K431" s="136">
        <v>13.223140495867769</v>
      </c>
    </row>
    <row r="432" spans="1:11" ht="12">
      <c r="A432" s="6" t="s">
        <v>211</v>
      </c>
      <c r="B432" s="6">
        <v>1</v>
      </c>
      <c r="C432" s="6">
        <v>0</v>
      </c>
      <c r="D432" s="6">
        <v>1</v>
      </c>
      <c r="E432" s="6">
        <v>1</v>
      </c>
      <c r="F432" s="6">
        <v>0</v>
      </c>
      <c r="G432" s="6">
        <v>2</v>
      </c>
      <c r="H432" s="6">
        <v>0</v>
      </c>
      <c r="I432" s="6">
        <v>0</v>
      </c>
      <c r="J432" s="6">
        <v>5</v>
      </c>
      <c r="K432" s="136">
        <v>4.132231404958678</v>
      </c>
    </row>
    <row r="433" spans="1:11" ht="12">
      <c r="A433" s="6" t="s">
        <v>213</v>
      </c>
      <c r="B433" s="6">
        <v>0</v>
      </c>
      <c r="C433" s="6">
        <v>0</v>
      </c>
      <c r="D433" s="6">
        <v>0</v>
      </c>
      <c r="E433" s="6">
        <v>1</v>
      </c>
      <c r="F433" s="6">
        <v>0</v>
      </c>
      <c r="G433" s="6">
        <v>0</v>
      </c>
      <c r="H433" s="6">
        <v>0</v>
      </c>
      <c r="I433" s="6">
        <v>1</v>
      </c>
      <c r="J433" s="6">
        <v>2</v>
      </c>
      <c r="K433" s="136">
        <v>1.6528925619834711</v>
      </c>
    </row>
    <row r="434" spans="1:11" ht="12">
      <c r="A434" s="6" t="s">
        <v>18</v>
      </c>
      <c r="B434" s="6">
        <v>2</v>
      </c>
      <c r="C434" s="6">
        <v>2</v>
      </c>
      <c r="D434" s="6">
        <v>2</v>
      </c>
      <c r="E434" s="6">
        <v>4</v>
      </c>
      <c r="F434" s="6">
        <v>3</v>
      </c>
      <c r="G434" s="6">
        <v>3</v>
      </c>
      <c r="H434" s="6">
        <v>1</v>
      </c>
      <c r="I434" s="6">
        <v>1</v>
      </c>
      <c r="J434" s="6">
        <v>18</v>
      </c>
      <c r="K434" s="136">
        <v>14.87603305785124</v>
      </c>
    </row>
    <row r="435" spans="1:11" ht="12">
      <c r="A435" s="6" t="s">
        <v>216</v>
      </c>
      <c r="B435" s="6">
        <v>0</v>
      </c>
      <c r="C435" s="6">
        <v>0</v>
      </c>
      <c r="D435" s="6">
        <v>0</v>
      </c>
      <c r="E435" s="6">
        <v>0</v>
      </c>
      <c r="F435" s="6">
        <v>0</v>
      </c>
      <c r="G435" s="6">
        <v>0</v>
      </c>
      <c r="H435" s="6">
        <v>0</v>
      </c>
      <c r="I435" s="6">
        <v>0</v>
      </c>
      <c r="J435" s="6">
        <v>0</v>
      </c>
      <c r="K435" s="6">
        <v>0</v>
      </c>
    </row>
    <row r="436" spans="1:11" ht="12">
      <c r="A436" s="6" t="s">
        <v>217</v>
      </c>
      <c r="B436" s="6">
        <v>0</v>
      </c>
      <c r="C436" s="6">
        <v>0</v>
      </c>
      <c r="D436" s="6">
        <v>0</v>
      </c>
      <c r="E436" s="6">
        <v>0</v>
      </c>
      <c r="F436" s="6">
        <v>0</v>
      </c>
      <c r="G436" s="6">
        <v>0</v>
      </c>
      <c r="H436" s="6">
        <v>0</v>
      </c>
      <c r="I436" s="6">
        <v>0</v>
      </c>
      <c r="J436" s="6">
        <v>0</v>
      </c>
      <c r="K436" s="6">
        <v>0</v>
      </c>
    </row>
    <row r="437" spans="1:11" ht="12">
      <c r="A437" s="6" t="s">
        <v>147</v>
      </c>
      <c r="B437" s="6">
        <v>0</v>
      </c>
      <c r="C437" s="6">
        <v>0</v>
      </c>
      <c r="D437" s="6">
        <v>0</v>
      </c>
      <c r="E437" s="6">
        <v>0</v>
      </c>
      <c r="F437" s="6">
        <v>0</v>
      </c>
      <c r="G437" s="6">
        <v>0</v>
      </c>
      <c r="H437" s="6">
        <v>0</v>
      </c>
      <c r="I437" s="6">
        <v>0</v>
      </c>
      <c r="J437" s="6">
        <v>0</v>
      </c>
      <c r="K437" s="6">
        <v>0</v>
      </c>
    </row>
    <row r="438" spans="1:11" ht="12">
      <c r="A438" s="6" t="s">
        <v>151</v>
      </c>
      <c r="B438" s="6">
        <v>0</v>
      </c>
      <c r="C438" s="6">
        <v>0</v>
      </c>
      <c r="D438" s="6">
        <v>0</v>
      </c>
      <c r="E438" s="6">
        <v>0</v>
      </c>
      <c r="F438" s="6">
        <v>0</v>
      </c>
      <c r="G438" s="6">
        <v>0</v>
      </c>
      <c r="H438" s="6">
        <v>0</v>
      </c>
      <c r="I438" s="6">
        <v>0</v>
      </c>
      <c r="J438" s="6">
        <v>0</v>
      </c>
      <c r="K438" s="6">
        <v>0</v>
      </c>
    </row>
    <row r="439" ht="12">
      <c r="J439" s="6">
        <f>SUM(J429:J438)</f>
        <v>121</v>
      </c>
    </row>
    <row r="440" spans="1:12" s="95" customFormat="1" ht="12">
      <c r="A440" s="130" t="s">
        <v>166</v>
      </c>
      <c r="B440" s="130"/>
      <c r="C440" s="119" t="s">
        <v>290</v>
      </c>
      <c r="D440" s="130" t="s">
        <v>312</v>
      </c>
      <c r="E440" s="130" t="s">
        <v>166</v>
      </c>
      <c r="F440" s="119" t="s">
        <v>313</v>
      </c>
      <c r="G440" s="130" t="s">
        <v>312</v>
      </c>
      <c r="H440" s="130" t="s">
        <v>166</v>
      </c>
      <c r="I440" s="130" t="s">
        <v>371</v>
      </c>
      <c r="J440" s="130"/>
      <c r="K440" s="130"/>
      <c r="L440" s="109"/>
    </row>
    <row r="441" spans="1:9" ht="12">
      <c r="A441" s="6" t="s">
        <v>13</v>
      </c>
      <c r="B441" s="30">
        <v>18450139.059</v>
      </c>
      <c r="C441" s="6">
        <v>45</v>
      </c>
      <c r="D441" s="30">
        <v>410003.09020000004</v>
      </c>
      <c r="E441" s="30">
        <v>1.0197870406897567</v>
      </c>
      <c r="F441" s="105">
        <v>40</v>
      </c>
      <c r="G441" s="30">
        <v>461253.47647500003</v>
      </c>
      <c r="H441" s="30">
        <v>1</v>
      </c>
      <c r="I441" s="111">
        <v>33.057851239669425</v>
      </c>
    </row>
    <row r="442" spans="1:9" ht="12">
      <c r="A442" s="6" t="s">
        <v>14</v>
      </c>
      <c r="B442" s="30">
        <v>14071671.422</v>
      </c>
      <c r="C442" s="6">
        <v>35</v>
      </c>
      <c r="D442" s="30">
        <v>402047.75491428573</v>
      </c>
      <c r="E442" s="30">
        <v>1</v>
      </c>
      <c r="F442" s="105">
        <v>30</v>
      </c>
      <c r="G442" s="30">
        <v>469055.71406666667</v>
      </c>
      <c r="H442" s="30">
        <v>1.0169152927611365</v>
      </c>
      <c r="I442" s="111">
        <v>24.793388429752067</v>
      </c>
    </row>
    <row r="443" spans="1:9" ht="12">
      <c r="A443" s="6" t="s">
        <v>15</v>
      </c>
      <c r="B443" s="30">
        <v>7639432.739</v>
      </c>
      <c r="C443" s="6">
        <v>16</v>
      </c>
      <c r="D443" s="30">
        <v>477464.5461875</v>
      </c>
      <c r="E443" s="30">
        <v>1.1875816749413082</v>
      </c>
      <c r="F443" s="105">
        <v>16</v>
      </c>
      <c r="G443" s="30">
        <v>477464.5461875</v>
      </c>
      <c r="H443" s="30">
        <v>1.0351456857006012</v>
      </c>
      <c r="I443" s="111">
        <v>13.223140495867769</v>
      </c>
    </row>
    <row r="444" spans="1:9" ht="12">
      <c r="A444" s="6" t="s">
        <v>16</v>
      </c>
      <c r="B444" s="30">
        <v>3563556.59</v>
      </c>
      <c r="C444" s="6">
        <v>5</v>
      </c>
      <c r="D444" s="30">
        <v>712711.318</v>
      </c>
      <c r="E444" s="30">
        <v>1.7727031410782181</v>
      </c>
      <c r="F444" s="52">
        <v>7</v>
      </c>
      <c r="G444" s="30">
        <v>509079.51285714284</v>
      </c>
      <c r="H444" s="30">
        <v>1.1036871022580466</v>
      </c>
      <c r="I444" s="112">
        <v>5.785123966942149</v>
      </c>
    </row>
    <row r="445" spans="1:9" ht="12">
      <c r="A445" s="6" t="s">
        <v>17</v>
      </c>
      <c r="B445" s="30">
        <v>2242735.155</v>
      </c>
      <c r="C445" s="6">
        <v>2</v>
      </c>
      <c r="D445" s="30">
        <v>1121367.5775</v>
      </c>
      <c r="E445" s="30">
        <v>2.7891402545925645</v>
      </c>
      <c r="F445" s="52">
        <v>4</v>
      </c>
      <c r="G445" s="30">
        <v>560683.78875</v>
      </c>
      <c r="H445" s="30">
        <v>1.2155654479503724</v>
      </c>
      <c r="I445" s="112">
        <v>3.3057851239669422</v>
      </c>
    </row>
    <row r="446" spans="1:9" ht="12">
      <c r="A446" s="6" t="s">
        <v>18</v>
      </c>
      <c r="B446" s="30">
        <v>7943649.369</v>
      </c>
      <c r="C446" s="6">
        <v>18</v>
      </c>
      <c r="D446" s="30">
        <v>441313.85383333336</v>
      </c>
      <c r="E446" s="30">
        <v>1.0976652610021884</v>
      </c>
      <c r="F446" s="105">
        <v>17</v>
      </c>
      <c r="G446" s="30">
        <v>467273.49229411763</v>
      </c>
      <c r="H446" s="30">
        <v>1.013051426441539</v>
      </c>
      <c r="I446" s="111">
        <v>14.049586776859504</v>
      </c>
    </row>
    <row r="447" spans="1:9" ht="12">
      <c r="A447" s="6" t="s">
        <v>19</v>
      </c>
      <c r="B447" s="30">
        <v>1000036.492</v>
      </c>
      <c r="C447" s="6">
        <v>0</v>
      </c>
      <c r="D447" s="30"/>
      <c r="E447" s="54"/>
      <c r="F447" s="105">
        <v>2</v>
      </c>
      <c r="G447" s="30">
        <v>500018.246</v>
      </c>
      <c r="H447" s="30">
        <v>1.0840422273263908</v>
      </c>
      <c r="I447" s="111">
        <v>1.6528925619834711</v>
      </c>
    </row>
    <row r="448" spans="1:9" ht="12">
      <c r="A448" s="6" t="s">
        <v>148</v>
      </c>
      <c r="B448" s="30">
        <v>1232207.336</v>
      </c>
      <c r="C448" s="6">
        <v>0</v>
      </c>
      <c r="D448" s="30"/>
      <c r="E448" s="54"/>
      <c r="F448" s="105">
        <v>2</v>
      </c>
      <c r="G448" s="30">
        <v>616103.668</v>
      </c>
      <c r="H448" s="30">
        <v>1.33571604209555</v>
      </c>
      <c r="I448" s="111">
        <v>1.6528925619834711</v>
      </c>
    </row>
    <row r="449" spans="1:9" ht="12">
      <c r="A449" s="6" t="s">
        <v>147</v>
      </c>
      <c r="B449" s="30">
        <v>1172395.19</v>
      </c>
      <c r="C449" s="6">
        <v>0</v>
      </c>
      <c r="D449" s="30"/>
      <c r="E449" s="54"/>
      <c r="F449" s="105">
        <v>2</v>
      </c>
      <c r="G449" s="30">
        <v>586197.595</v>
      </c>
      <c r="H449" s="30">
        <v>1.270879516139044</v>
      </c>
      <c r="I449" s="111">
        <v>1.6528925619834711</v>
      </c>
    </row>
    <row r="450" spans="1:9" ht="12">
      <c r="A450" s="6" t="s">
        <v>151</v>
      </c>
      <c r="B450" s="30">
        <v>493619.989</v>
      </c>
      <c r="C450" s="6">
        <v>0</v>
      </c>
      <c r="D450" s="30"/>
      <c r="E450" s="54"/>
      <c r="F450" s="105">
        <v>1</v>
      </c>
      <c r="G450" s="30">
        <v>493619.989</v>
      </c>
      <c r="H450" s="30">
        <v>1.0701707719849658</v>
      </c>
      <c r="I450" s="111">
        <v>0.8264462809917356</v>
      </c>
    </row>
    <row r="451" spans="1:14" ht="12">
      <c r="A451" s="78"/>
      <c r="F451" s="105"/>
      <c r="I451" s="105">
        <v>100</v>
      </c>
      <c r="N451" s="78"/>
    </row>
    <row r="452" spans="1:6" ht="24">
      <c r="A452" s="100" t="s">
        <v>302</v>
      </c>
      <c r="F452" s="105"/>
    </row>
    <row r="455" ht="36">
      <c r="A455" s="100" t="s">
        <v>304</v>
      </c>
    </row>
    <row r="458" ht="12">
      <c r="A458" s="6" t="s">
        <v>204</v>
      </c>
    </row>
    <row r="459" spans="1:2" ht="12">
      <c r="A459" s="6" t="s">
        <v>205</v>
      </c>
      <c r="B459" s="6">
        <v>40</v>
      </c>
    </row>
    <row r="460" spans="1:2" ht="12">
      <c r="A460" s="6" t="s">
        <v>206</v>
      </c>
      <c r="B460" s="30">
        <v>18450139.059</v>
      </c>
    </row>
    <row r="461" spans="1:5" ht="12">
      <c r="A461" s="6" t="s">
        <v>207</v>
      </c>
      <c r="B461" s="30">
        <v>450004</v>
      </c>
      <c r="C461" s="6">
        <v>41</v>
      </c>
      <c r="E461" s="6">
        <v>6</v>
      </c>
    </row>
    <row r="463" spans="2:8" ht="12">
      <c r="B463" s="6" t="s">
        <v>8</v>
      </c>
      <c r="C463" s="6" t="s">
        <v>9</v>
      </c>
      <c r="D463" s="6" t="s">
        <v>10</v>
      </c>
      <c r="E463" s="6" t="s">
        <v>5</v>
      </c>
      <c r="F463" s="6" t="s">
        <v>6</v>
      </c>
      <c r="G463" s="6" t="s">
        <v>11</v>
      </c>
      <c r="H463" s="6" t="s">
        <v>12</v>
      </c>
    </row>
    <row r="465" spans="1:8" ht="12">
      <c r="A465" s="78" t="s">
        <v>36</v>
      </c>
      <c r="B465" s="54">
        <v>1091365.019</v>
      </c>
      <c r="C465" s="54"/>
      <c r="H465" s="6">
        <v>0</v>
      </c>
    </row>
    <row r="466" spans="1:8" ht="12">
      <c r="A466" s="78" t="s">
        <v>93</v>
      </c>
      <c r="B466" s="54">
        <v>1478071.995</v>
      </c>
      <c r="C466" s="54"/>
      <c r="H466" s="6">
        <v>0</v>
      </c>
    </row>
    <row r="467" spans="1:8" ht="12">
      <c r="A467" s="78" t="s">
        <v>269</v>
      </c>
      <c r="B467" s="54">
        <v>2569437.0140000004</v>
      </c>
      <c r="C467" s="54">
        <v>5.70980927725087</v>
      </c>
      <c r="D467" s="6">
        <v>5</v>
      </c>
      <c r="E467" s="51">
        <v>428239.5023333334</v>
      </c>
      <c r="H467" s="6">
        <v>6</v>
      </c>
    </row>
    <row r="468" spans="1:8" ht="12">
      <c r="A468" s="78" t="s">
        <v>199</v>
      </c>
      <c r="B468" s="54">
        <v>1678776.892</v>
      </c>
      <c r="C468" s="54">
        <v>3.7305821548252904</v>
      </c>
      <c r="D468" s="6">
        <v>3</v>
      </c>
      <c r="E468" s="51">
        <v>419694.223</v>
      </c>
      <c r="H468" s="6">
        <v>4</v>
      </c>
    </row>
    <row r="469" spans="1:8" ht="12">
      <c r="A469" s="78" t="s">
        <v>95</v>
      </c>
      <c r="B469" s="54">
        <v>3196045.6059999997</v>
      </c>
      <c r="C469" s="54">
        <v>7.102260437684998</v>
      </c>
      <c r="D469" s="6">
        <v>7</v>
      </c>
      <c r="H469" s="6">
        <v>7</v>
      </c>
    </row>
    <row r="470" spans="1:8" ht="12">
      <c r="A470" s="78" t="s">
        <v>48</v>
      </c>
      <c r="B470" s="54">
        <v>1909602.756</v>
      </c>
      <c r="C470" s="54">
        <v>4.243523959787024</v>
      </c>
      <c r="D470" s="6">
        <v>4</v>
      </c>
      <c r="H470" s="6">
        <v>4</v>
      </c>
    </row>
    <row r="471" spans="1:8" ht="12">
      <c r="A471" s="78" t="s">
        <v>200</v>
      </c>
      <c r="B471" s="54">
        <v>2693004.391</v>
      </c>
      <c r="C471" s="54">
        <v>5.984401007546599</v>
      </c>
      <c r="D471" s="6">
        <v>5</v>
      </c>
      <c r="E471" s="51">
        <v>448834.06516666664</v>
      </c>
      <c r="H471" s="6">
        <v>6</v>
      </c>
    </row>
    <row r="472" spans="1:8" ht="12">
      <c r="A472" s="78" t="s">
        <v>201</v>
      </c>
      <c r="B472" s="54">
        <v>2910162.2410000004</v>
      </c>
      <c r="C472" s="54">
        <v>6.466969718046951</v>
      </c>
      <c r="D472" s="6">
        <v>6</v>
      </c>
      <c r="E472" s="54">
        <v>415737.46300000005</v>
      </c>
      <c r="H472" s="6">
        <v>6</v>
      </c>
    </row>
    <row r="473" spans="1:8" ht="12">
      <c r="A473" s="78" t="s">
        <v>202</v>
      </c>
      <c r="B473" s="54">
        <v>1591695.155</v>
      </c>
      <c r="C473" s="54">
        <v>3.537068903831966</v>
      </c>
      <c r="D473" s="6">
        <v>3</v>
      </c>
      <c r="E473" s="54">
        <v>397923.78875</v>
      </c>
      <c r="H473" s="6">
        <v>3</v>
      </c>
    </row>
    <row r="474" spans="1:8" ht="12">
      <c r="A474" s="78" t="s">
        <v>4</v>
      </c>
      <c r="B474" s="54">
        <v>1901415.004</v>
      </c>
      <c r="C474" s="54">
        <v>4.225329117074515</v>
      </c>
      <c r="D474" s="6">
        <v>4</v>
      </c>
      <c r="H474" s="6">
        <v>4</v>
      </c>
    </row>
    <row r="475" spans="4:9" ht="12">
      <c r="D475" s="6">
        <f>SUM(D465:D474)</f>
        <v>37</v>
      </c>
      <c r="H475" s="6">
        <f>SUM(H465:H474)</f>
        <v>40</v>
      </c>
      <c r="I475" s="6" t="s">
        <v>160</v>
      </c>
    </row>
    <row r="477" ht="12">
      <c r="A477" s="79" t="s">
        <v>208</v>
      </c>
    </row>
    <row r="478" spans="1:2" ht="12">
      <c r="A478" s="6" t="s">
        <v>205</v>
      </c>
      <c r="B478" s="6">
        <v>30</v>
      </c>
    </row>
    <row r="479" spans="1:2" ht="12">
      <c r="A479" s="6" t="s">
        <v>206</v>
      </c>
      <c r="B479" s="30">
        <v>14071671.422</v>
      </c>
    </row>
    <row r="480" spans="1:5" ht="12">
      <c r="A480" s="6" t="s">
        <v>209</v>
      </c>
      <c r="B480" s="30">
        <v>453925</v>
      </c>
      <c r="C480" s="6">
        <v>31</v>
      </c>
      <c r="E480" s="6">
        <v>4</v>
      </c>
    </row>
    <row r="482" spans="2:8" ht="12">
      <c r="B482" s="6" t="s">
        <v>8</v>
      </c>
      <c r="C482" s="6" t="s">
        <v>9</v>
      </c>
      <c r="D482" s="6" t="s">
        <v>10</v>
      </c>
      <c r="E482" s="6" t="s">
        <v>5</v>
      </c>
      <c r="F482" s="6" t="s">
        <v>6</v>
      </c>
      <c r="G482" s="6" t="s">
        <v>11</v>
      </c>
      <c r="H482" s="6" t="s">
        <v>12</v>
      </c>
    </row>
    <row r="484" spans="1:8" ht="12">
      <c r="A484" s="78" t="s">
        <v>36</v>
      </c>
      <c r="B484" s="54">
        <v>601801.423</v>
      </c>
      <c r="C484" s="54"/>
      <c r="H484" s="6">
        <v>0</v>
      </c>
    </row>
    <row r="485" spans="1:8" ht="12">
      <c r="A485" s="78" t="s">
        <v>93</v>
      </c>
      <c r="B485" s="54">
        <v>1169270.842</v>
      </c>
      <c r="C485" s="54"/>
      <c r="E485" s="54"/>
      <c r="H485" s="6">
        <v>0</v>
      </c>
    </row>
    <row r="486" spans="1:8" ht="12">
      <c r="A486" s="78" t="s">
        <v>269</v>
      </c>
      <c r="B486" s="54">
        <v>1771072.265</v>
      </c>
      <c r="C486" s="54">
        <v>3.9016847827284242</v>
      </c>
      <c r="D486" s="6">
        <v>3</v>
      </c>
      <c r="E486" s="51">
        <v>442768.06625</v>
      </c>
      <c r="H486" s="6">
        <v>4</v>
      </c>
    </row>
    <row r="487" spans="1:8" ht="12">
      <c r="A487" s="78" t="s">
        <v>199</v>
      </c>
      <c r="B487" s="54">
        <v>1391253.5690000001</v>
      </c>
      <c r="C487" s="54">
        <v>3.064941496943328</v>
      </c>
      <c r="D487" s="6">
        <v>3</v>
      </c>
      <c r="H487" s="6">
        <v>3</v>
      </c>
    </row>
    <row r="488" spans="1:8" ht="12">
      <c r="A488" s="78" t="s">
        <v>95</v>
      </c>
      <c r="B488" s="54">
        <v>2220090.099</v>
      </c>
      <c r="C488" s="54">
        <v>4.890874261166492</v>
      </c>
      <c r="D488" s="6">
        <v>4</v>
      </c>
      <c r="E488" s="51">
        <v>444018.0198</v>
      </c>
      <c r="H488" s="6">
        <v>5</v>
      </c>
    </row>
    <row r="489" spans="1:8" ht="12">
      <c r="A489" s="78" t="s">
        <v>48</v>
      </c>
      <c r="B489" s="54">
        <v>1253624.903</v>
      </c>
      <c r="C489" s="54">
        <v>2.7617445679352315</v>
      </c>
      <c r="D489" s="6">
        <v>2</v>
      </c>
      <c r="E489" s="51">
        <v>417874.96766666666</v>
      </c>
      <c r="H489" s="6">
        <v>3</v>
      </c>
    </row>
    <row r="490" spans="1:8" ht="12">
      <c r="A490" s="78" t="s">
        <v>200</v>
      </c>
      <c r="B490" s="54">
        <v>1994562.4760000003</v>
      </c>
      <c r="C490" s="54">
        <v>4.394035305391861</v>
      </c>
      <c r="D490" s="6">
        <v>4</v>
      </c>
      <c r="H490" s="6">
        <v>4</v>
      </c>
    </row>
    <row r="491" spans="1:8" ht="12">
      <c r="A491" s="78" t="s">
        <v>201</v>
      </c>
      <c r="B491" s="54">
        <v>2070418.7330000002</v>
      </c>
      <c r="C491" s="54">
        <v>4.5611471784986515</v>
      </c>
      <c r="D491" s="6">
        <v>4</v>
      </c>
      <c r="E491" s="54">
        <v>414083.7466000001</v>
      </c>
      <c r="H491" s="6">
        <v>4</v>
      </c>
    </row>
    <row r="492" spans="1:8" ht="12">
      <c r="A492" s="78" t="s">
        <v>202</v>
      </c>
      <c r="B492" s="54">
        <v>1537607.78</v>
      </c>
      <c r="C492" s="54">
        <v>3.387360863578785</v>
      </c>
      <c r="D492" s="6">
        <v>3</v>
      </c>
      <c r="E492" s="54">
        <v>384401.945</v>
      </c>
      <c r="H492" s="6">
        <v>3</v>
      </c>
    </row>
    <row r="493" spans="1:8" ht="12">
      <c r="A493" s="78" t="s">
        <v>4</v>
      </c>
      <c r="B493" s="54">
        <v>1833041.5969999996</v>
      </c>
      <c r="C493" s="54">
        <v>4.038203661397807</v>
      </c>
      <c r="D493" s="6">
        <v>4</v>
      </c>
      <c r="H493" s="6">
        <v>4</v>
      </c>
    </row>
    <row r="494" spans="4:9" ht="12">
      <c r="D494" s="6">
        <f>SUM(D484:D493)</f>
        <v>27</v>
      </c>
      <c r="H494" s="6">
        <f>SUM(H484:H493)</f>
        <v>30</v>
      </c>
      <c r="I494" s="6" t="s">
        <v>160</v>
      </c>
    </row>
    <row r="496" ht="12">
      <c r="A496" s="79" t="s">
        <v>210</v>
      </c>
    </row>
    <row r="497" spans="1:2" ht="12">
      <c r="A497" s="6" t="s">
        <v>205</v>
      </c>
      <c r="B497" s="6">
        <v>16</v>
      </c>
    </row>
    <row r="498" spans="1:2" ht="12">
      <c r="A498" s="6" t="s">
        <v>206</v>
      </c>
      <c r="B498" s="30">
        <v>7639432.739</v>
      </c>
    </row>
    <row r="499" spans="1:3" ht="12">
      <c r="A499" s="6" t="s">
        <v>131</v>
      </c>
      <c r="B499" s="30">
        <v>449379</v>
      </c>
      <c r="C499" s="6">
        <v>17</v>
      </c>
    </row>
    <row r="501" spans="2:8" ht="12">
      <c r="B501" s="6" t="s">
        <v>8</v>
      </c>
      <c r="C501" s="6" t="s">
        <v>9</v>
      </c>
      <c r="D501" s="6" t="s">
        <v>10</v>
      </c>
      <c r="E501" s="6" t="s">
        <v>5</v>
      </c>
      <c r="F501" s="6" t="s">
        <v>6</v>
      </c>
      <c r="G501" s="6" t="s">
        <v>11</v>
      </c>
      <c r="H501" s="6" t="s">
        <v>12</v>
      </c>
    </row>
    <row r="503" spans="1:8" ht="12">
      <c r="A503" s="78" t="s">
        <v>36</v>
      </c>
      <c r="B503" s="54">
        <v>358051.672</v>
      </c>
      <c r="C503" s="54"/>
      <c r="E503" s="54"/>
      <c r="H503" s="6">
        <v>0</v>
      </c>
    </row>
    <row r="504" spans="1:8" ht="12">
      <c r="A504" s="78" t="s">
        <v>93</v>
      </c>
      <c r="B504" s="54">
        <v>422843.165</v>
      </c>
      <c r="C504" s="54"/>
      <c r="E504" s="54"/>
      <c r="H504" s="6">
        <v>0</v>
      </c>
    </row>
    <row r="505" spans="1:8" ht="12">
      <c r="A505" s="78" t="s">
        <v>269</v>
      </c>
      <c r="B505" s="54">
        <v>780894.837</v>
      </c>
      <c r="C505" s="54">
        <v>1.7377199134806034</v>
      </c>
      <c r="D505" s="6">
        <v>1</v>
      </c>
      <c r="E505" s="51">
        <v>390447.4185</v>
      </c>
      <c r="H505" s="6">
        <v>2</v>
      </c>
    </row>
    <row r="506" spans="1:8" ht="12">
      <c r="A506" s="78" t="s">
        <v>199</v>
      </c>
      <c r="B506" s="54">
        <v>573134.38</v>
      </c>
      <c r="C506" s="54">
        <v>1.2753919965107403</v>
      </c>
      <c r="D506" s="6">
        <v>1</v>
      </c>
      <c r="H506" s="6">
        <v>1</v>
      </c>
    </row>
    <row r="507" spans="1:8" ht="12">
      <c r="A507" s="78" t="s">
        <v>95</v>
      </c>
      <c r="B507" s="54">
        <v>1333905.9</v>
      </c>
      <c r="C507" s="54">
        <v>2.9683316309840913</v>
      </c>
      <c r="D507" s="6">
        <v>2</v>
      </c>
      <c r="E507" s="51">
        <v>444635.3</v>
      </c>
      <c r="F507" s="54">
        <v>333476.475</v>
      </c>
      <c r="H507" s="6">
        <v>3</v>
      </c>
    </row>
    <row r="508" spans="1:8" ht="12">
      <c r="A508" s="78" t="s">
        <v>48</v>
      </c>
      <c r="B508" s="54">
        <v>699020.239</v>
      </c>
      <c r="C508" s="54">
        <v>1.5555249332968384</v>
      </c>
      <c r="D508" s="6">
        <v>1</v>
      </c>
      <c r="E508" s="54">
        <v>349510.1195</v>
      </c>
      <c r="H508" s="6">
        <v>1</v>
      </c>
    </row>
    <row r="509" spans="1:8" ht="12">
      <c r="A509" s="78" t="s">
        <v>200</v>
      </c>
      <c r="B509" s="54">
        <v>920957.769</v>
      </c>
      <c r="C509" s="54">
        <v>2.0494009933708517</v>
      </c>
      <c r="D509" s="6">
        <v>2</v>
      </c>
      <c r="E509" s="71"/>
      <c r="H509" s="6">
        <v>2</v>
      </c>
    </row>
    <row r="510" spans="1:8" ht="12">
      <c r="A510" s="78" t="s">
        <v>201</v>
      </c>
      <c r="B510" s="54">
        <v>1440995.3889999997</v>
      </c>
      <c r="C510" s="54">
        <v>3.206637134801581</v>
      </c>
      <c r="D510" s="6">
        <v>3</v>
      </c>
      <c r="E510" s="54"/>
      <c r="H510" s="6">
        <v>3</v>
      </c>
    </row>
    <row r="511" spans="1:8" ht="12">
      <c r="A511" s="78" t="s">
        <v>202</v>
      </c>
      <c r="B511" s="54">
        <v>795394.969</v>
      </c>
      <c r="C511" s="54">
        <v>1.7699869575569842</v>
      </c>
      <c r="D511" s="6">
        <v>1</v>
      </c>
      <c r="E511" s="51">
        <v>397697.4845</v>
      </c>
      <c r="H511" s="6">
        <v>2</v>
      </c>
    </row>
    <row r="512" spans="1:8" ht="12">
      <c r="A512" s="78" t="s">
        <v>4</v>
      </c>
      <c r="B512" s="54">
        <v>1095129.256</v>
      </c>
      <c r="C512" s="54">
        <v>2.4369836062655352</v>
      </c>
      <c r="D512" s="6">
        <v>2</v>
      </c>
      <c r="E512" s="54">
        <v>365043.08533333335</v>
      </c>
      <c r="H512" s="6">
        <v>2</v>
      </c>
    </row>
    <row r="513" spans="4:9" ht="12">
      <c r="D513" s="6">
        <f>SUM(D503:D512)</f>
        <v>13</v>
      </c>
      <c r="H513" s="6">
        <f>SUM(H503:H512)</f>
        <v>16</v>
      </c>
      <c r="I513" s="6" t="s">
        <v>160</v>
      </c>
    </row>
    <row r="515" ht="12">
      <c r="A515" s="79" t="s">
        <v>211</v>
      </c>
    </row>
    <row r="516" spans="1:2" ht="12">
      <c r="A516" s="6" t="s">
        <v>205</v>
      </c>
      <c r="B516" s="6">
        <v>7</v>
      </c>
    </row>
    <row r="517" spans="1:2" ht="12">
      <c r="A517" s="6" t="s">
        <v>206</v>
      </c>
      <c r="B517" s="30">
        <v>3563556.59</v>
      </c>
    </row>
    <row r="518" spans="1:5" ht="12">
      <c r="A518" s="6" t="s">
        <v>212</v>
      </c>
      <c r="B518" s="30">
        <v>445445</v>
      </c>
      <c r="C518" s="6">
        <v>8</v>
      </c>
      <c r="E518" s="6">
        <v>2</v>
      </c>
    </row>
    <row r="520" spans="2:8" ht="12">
      <c r="B520" s="6" t="s">
        <v>8</v>
      </c>
      <c r="C520" s="6" t="s">
        <v>9</v>
      </c>
      <c r="D520" s="6" t="s">
        <v>10</v>
      </c>
      <c r="E520" s="6" t="s">
        <v>5</v>
      </c>
      <c r="F520" s="6" t="s">
        <v>6</v>
      </c>
      <c r="G520" s="6" t="s">
        <v>11</v>
      </c>
      <c r="H520" s="6" t="s">
        <v>12</v>
      </c>
    </row>
    <row r="522" spans="1:8" ht="12">
      <c r="A522" s="78" t="s">
        <v>36</v>
      </c>
      <c r="B522" s="54">
        <v>186332.701</v>
      </c>
      <c r="C522" s="54"/>
      <c r="E522" s="54"/>
      <c r="H522" s="6">
        <v>0</v>
      </c>
    </row>
    <row r="523" spans="1:8" ht="12">
      <c r="A523" s="78" t="s">
        <v>93</v>
      </c>
      <c r="B523" s="54">
        <v>213843.761</v>
      </c>
      <c r="C523" s="54"/>
      <c r="E523" s="54"/>
      <c r="H523" s="6">
        <v>0</v>
      </c>
    </row>
    <row r="524" spans="1:8" ht="12">
      <c r="A524" s="78" t="s">
        <v>269</v>
      </c>
      <c r="B524" s="54">
        <v>400176.462</v>
      </c>
      <c r="C524" s="54">
        <v>0.8983745737408658</v>
      </c>
      <c r="D524" s="6">
        <v>0</v>
      </c>
      <c r="E524" s="51">
        <v>400176.462</v>
      </c>
      <c r="H524" s="6">
        <v>1</v>
      </c>
    </row>
    <row r="525" spans="1:8" ht="12">
      <c r="A525" s="78" t="s">
        <v>199</v>
      </c>
      <c r="B525" s="54">
        <v>265693.056</v>
      </c>
      <c r="C525" s="54">
        <v>0.5964665806104008</v>
      </c>
      <c r="D525" s="6">
        <v>0</v>
      </c>
      <c r="E525" s="54">
        <v>265693.056</v>
      </c>
      <c r="H525" s="6">
        <v>0</v>
      </c>
    </row>
    <row r="526" spans="1:8" ht="12">
      <c r="A526" s="78" t="s">
        <v>95</v>
      </c>
      <c r="B526" s="54">
        <v>630258.994</v>
      </c>
      <c r="C526" s="54">
        <v>1.4148974486187968</v>
      </c>
      <c r="D526" s="6">
        <v>1</v>
      </c>
      <c r="E526" s="51">
        <v>315129.497</v>
      </c>
      <c r="H526" s="6">
        <v>2</v>
      </c>
    </row>
    <row r="527" spans="1:8" ht="12">
      <c r="A527" s="78" t="s">
        <v>48</v>
      </c>
      <c r="B527" s="54">
        <v>497151.4</v>
      </c>
      <c r="C527" s="54">
        <v>1.1160780792241467</v>
      </c>
      <c r="D527" s="6">
        <v>1</v>
      </c>
      <c r="E527" s="54">
        <v>248575.7</v>
      </c>
      <c r="H527" s="6">
        <v>1</v>
      </c>
    </row>
    <row r="528" spans="1:8" ht="12">
      <c r="A528" s="78" t="s">
        <v>200</v>
      </c>
      <c r="B528" s="54">
        <v>381426.558</v>
      </c>
      <c r="C528" s="54">
        <v>0.856282050533736</v>
      </c>
      <c r="D528" s="6">
        <v>0</v>
      </c>
      <c r="E528" s="51">
        <v>381426.558</v>
      </c>
      <c r="H528" s="6">
        <v>1</v>
      </c>
    </row>
    <row r="529" spans="1:8" ht="12">
      <c r="A529" s="78" t="s">
        <v>201</v>
      </c>
      <c r="B529" s="54">
        <v>821074.403</v>
      </c>
      <c r="C529" s="54">
        <v>1.843267750227301</v>
      </c>
      <c r="D529" s="6">
        <v>1</v>
      </c>
      <c r="E529" s="51">
        <v>410537.2015</v>
      </c>
      <c r="H529" s="6">
        <v>2</v>
      </c>
    </row>
    <row r="530" spans="1:8" ht="12">
      <c r="A530" s="78" t="s">
        <v>202</v>
      </c>
      <c r="B530" s="54">
        <v>266842.767</v>
      </c>
      <c r="C530" s="54">
        <v>0.5990476197959343</v>
      </c>
      <c r="D530" s="6">
        <v>0</v>
      </c>
      <c r="E530" s="54">
        <v>266842.767</v>
      </c>
      <c r="H530" s="6">
        <v>0</v>
      </c>
    </row>
    <row r="531" spans="1:8" ht="12">
      <c r="A531" s="78" t="s">
        <v>4</v>
      </c>
      <c r="B531" s="54">
        <v>300932.95</v>
      </c>
      <c r="C531" s="54">
        <v>0.6755782419827364</v>
      </c>
      <c r="D531" s="6">
        <v>0</v>
      </c>
      <c r="E531" s="54">
        <v>300932.95</v>
      </c>
      <c r="H531" s="6">
        <v>0</v>
      </c>
    </row>
    <row r="532" spans="4:9" ht="12">
      <c r="D532" s="6">
        <f>SUM(D522:D531)</f>
        <v>3</v>
      </c>
      <c r="H532" s="6">
        <f>SUM(H522:H531)</f>
        <v>7</v>
      </c>
      <c r="I532" s="6" t="s">
        <v>160</v>
      </c>
    </row>
    <row r="534" ht="12">
      <c r="A534" s="79" t="s">
        <v>213</v>
      </c>
    </row>
    <row r="535" spans="1:2" ht="12">
      <c r="A535" s="6" t="s">
        <v>205</v>
      </c>
      <c r="B535" s="6">
        <v>4</v>
      </c>
    </row>
    <row r="536" spans="1:2" ht="12">
      <c r="A536" s="6" t="s">
        <v>206</v>
      </c>
      <c r="B536" s="30">
        <v>2242735.155</v>
      </c>
    </row>
    <row r="537" spans="1:5" ht="12">
      <c r="A537" s="6" t="s">
        <v>100</v>
      </c>
      <c r="B537" s="30">
        <v>448548</v>
      </c>
      <c r="C537" s="6">
        <v>5</v>
      </c>
      <c r="E537" s="6">
        <v>2</v>
      </c>
    </row>
    <row r="539" spans="2:8" ht="12">
      <c r="B539" s="6" t="s">
        <v>8</v>
      </c>
      <c r="C539" s="6" t="s">
        <v>9</v>
      </c>
      <c r="D539" s="6" t="s">
        <v>10</v>
      </c>
      <c r="E539" s="6" t="s">
        <v>5</v>
      </c>
      <c r="F539" s="6" t="s">
        <v>6</v>
      </c>
      <c r="G539" s="6" t="s">
        <v>11</v>
      </c>
      <c r="H539" s="6" t="s">
        <v>12</v>
      </c>
    </row>
    <row r="541" spans="1:8" ht="12">
      <c r="A541" s="78" t="s">
        <v>36</v>
      </c>
      <c r="B541" s="71">
        <v>71398.761</v>
      </c>
      <c r="C541" s="71"/>
      <c r="E541" s="71"/>
      <c r="H541" s="6">
        <v>0</v>
      </c>
    </row>
    <row r="542" spans="1:8" ht="12">
      <c r="A542" s="78" t="s">
        <v>93</v>
      </c>
      <c r="B542" s="71">
        <v>193715.355</v>
      </c>
      <c r="C542" s="71"/>
      <c r="E542" s="71"/>
      <c r="H542" s="6">
        <v>0</v>
      </c>
    </row>
    <row r="543" spans="1:8" ht="12">
      <c r="A543" s="78" t="s">
        <v>269</v>
      </c>
      <c r="B543" s="71">
        <v>265114.11600000004</v>
      </c>
      <c r="C543" s="71">
        <v>0.5910496000428048</v>
      </c>
      <c r="E543" s="76">
        <v>265114.11600000004</v>
      </c>
      <c r="F543" s="71">
        <v>132557.05800000002</v>
      </c>
      <c r="H543" s="6">
        <v>1</v>
      </c>
    </row>
    <row r="544" spans="1:8" ht="12">
      <c r="A544" s="78" t="s">
        <v>199</v>
      </c>
      <c r="B544" s="71">
        <v>201812.09</v>
      </c>
      <c r="C544" s="71">
        <v>0.449923062860608</v>
      </c>
      <c r="E544" s="71">
        <v>201812.09</v>
      </c>
      <c r="F544" s="71">
        <v>100906.045</v>
      </c>
      <c r="H544" s="6">
        <v>0</v>
      </c>
    </row>
    <row r="545" spans="1:8" ht="12">
      <c r="A545" s="78" t="s">
        <v>95</v>
      </c>
      <c r="B545" s="71">
        <v>419598.59599999996</v>
      </c>
      <c r="C545" s="71">
        <v>0.9354597412094134</v>
      </c>
      <c r="E545" s="76">
        <v>419598.59599999996</v>
      </c>
      <c r="F545" s="71">
        <v>209799.29799999998</v>
      </c>
      <c r="H545" s="6">
        <v>1</v>
      </c>
    </row>
    <row r="546" spans="1:8" ht="12">
      <c r="A546" s="78" t="s">
        <v>48</v>
      </c>
      <c r="B546" s="71">
        <v>252628.561</v>
      </c>
      <c r="C546" s="71">
        <v>0.5632141064055575</v>
      </c>
      <c r="E546" s="71">
        <v>252628.561</v>
      </c>
      <c r="F546" s="71">
        <v>126314.2805</v>
      </c>
      <c r="H546" s="6">
        <v>0</v>
      </c>
    </row>
    <row r="547" spans="1:8" ht="12">
      <c r="A547" s="78" t="s">
        <v>200</v>
      </c>
      <c r="B547" s="71">
        <v>244084.50400000002</v>
      </c>
      <c r="C547" s="71">
        <v>0.5441658507004825</v>
      </c>
      <c r="E547" s="71">
        <v>244084.50400000002</v>
      </c>
      <c r="F547" s="71">
        <v>122042.25200000001</v>
      </c>
      <c r="H547" s="6">
        <v>0</v>
      </c>
    </row>
    <row r="548" spans="1:8" ht="12">
      <c r="A548" s="78" t="s">
        <v>201</v>
      </c>
      <c r="B548" s="71">
        <v>294750.881</v>
      </c>
      <c r="C548" s="71">
        <v>0.6571222723097639</v>
      </c>
      <c r="E548" s="76">
        <v>294750.881</v>
      </c>
      <c r="F548" s="71">
        <v>147375.4405</v>
      </c>
      <c r="H548" s="6">
        <v>1</v>
      </c>
    </row>
    <row r="549" spans="1:8" ht="12">
      <c r="A549" s="78" t="s">
        <v>202</v>
      </c>
      <c r="B549" s="71">
        <v>161137.83</v>
      </c>
      <c r="C549" s="71">
        <v>0.35924322480537196</v>
      </c>
      <c r="E549" s="71">
        <v>161137.83</v>
      </c>
      <c r="F549" s="71">
        <v>80568.915</v>
      </c>
      <c r="H549" s="6">
        <v>0</v>
      </c>
    </row>
    <row r="550" spans="1:8" ht="12">
      <c r="A550" s="78" t="s">
        <v>4</v>
      </c>
      <c r="B550" s="71">
        <v>403608.577</v>
      </c>
      <c r="C550" s="71">
        <v>0.899811340146428</v>
      </c>
      <c r="E550" s="76">
        <v>403608.577</v>
      </c>
      <c r="F550" s="71">
        <v>201804.2885</v>
      </c>
      <c r="H550" s="6">
        <v>1</v>
      </c>
    </row>
    <row r="551" spans="8:9" ht="12">
      <c r="H551" s="6">
        <f>SUM(H541:H550)</f>
        <v>4</v>
      </c>
      <c r="I551" s="6" t="s">
        <v>160</v>
      </c>
    </row>
    <row r="553" ht="12">
      <c r="A553" s="79" t="s">
        <v>215</v>
      </c>
    </row>
    <row r="554" spans="1:2" ht="12">
      <c r="A554" s="6" t="s">
        <v>205</v>
      </c>
      <c r="B554" s="6">
        <v>17</v>
      </c>
    </row>
    <row r="555" spans="1:5" ht="12">
      <c r="A555" s="6" t="s">
        <v>206</v>
      </c>
      <c r="B555" s="30">
        <v>7943649.369</v>
      </c>
      <c r="E555" s="6">
        <v>2</v>
      </c>
    </row>
    <row r="556" spans="1:5" ht="12">
      <c r="A556" s="6" t="s">
        <v>214</v>
      </c>
      <c r="B556" s="30">
        <v>441314</v>
      </c>
      <c r="C556" s="6">
        <v>18</v>
      </c>
      <c r="E556" s="6">
        <v>4</v>
      </c>
    </row>
    <row r="558" spans="2:8" ht="12">
      <c r="B558" s="6" t="s">
        <v>8</v>
      </c>
      <c r="C558" s="6" t="s">
        <v>9</v>
      </c>
      <c r="D558" s="6" t="s">
        <v>10</v>
      </c>
      <c r="E558" s="6" t="s">
        <v>5</v>
      </c>
      <c r="F558" s="6" t="s">
        <v>6</v>
      </c>
      <c r="G558" s="6" t="s">
        <v>11</v>
      </c>
      <c r="H558" s="6" t="s">
        <v>12</v>
      </c>
    </row>
    <row r="560" spans="1:8" ht="12">
      <c r="A560" s="78" t="s">
        <v>36</v>
      </c>
      <c r="B560" s="71">
        <v>277871.441</v>
      </c>
      <c r="C560" s="71"/>
      <c r="H560" s="6">
        <v>0</v>
      </c>
    </row>
    <row r="561" spans="1:8" ht="12">
      <c r="A561" s="78" t="s">
        <v>93</v>
      </c>
      <c r="B561" s="71">
        <v>506884.2729999999</v>
      </c>
      <c r="C561" s="71"/>
      <c r="H561" s="6">
        <v>0</v>
      </c>
    </row>
    <row r="562" spans="1:8" ht="12">
      <c r="A562" s="78" t="s">
        <v>269</v>
      </c>
      <c r="B562" s="71">
        <v>784755.7139999999</v>
      </c>
      <c r="C562" s="71">
        <v>1.7782252863040826</v>
      </c>
      <c r="D562" s="6">
        <v>1</v>
      </c>
      <c r="E562" s="76">
        <v>392377.85699999996</v>
      </c>
      <c r="H562" s="6">
        <v>2</v>
      </c>
    </row>
    <row r="563" spans="1:8" ht="12">
      <c r="A563" s="78" t="s">
        <v>199</v>
      </c>
      <c r="B563" s="71">
        <v>920943.6869999999</v>
      </c>
      <c r="C563" s="71">
        <v>2.0868218252763335</v>
      </c>
      <c r="D563" s="6">
        <v>2</v>
      </c>
      <c r="H563" s="6">
        <v>2</v>
      </c>
    </row>
    <row r="564" spans="1:8" ht="12">
      <c r="A564" s="78" t="s">
        <v>95</v>
      </c>
      <c r="B564" s="71">
        <v>1674010.732</v>
      </c>
      <c r="C564" s="71">
        <v>3.7932418459418917</v>
      </c>
      <c r="D564" s="6">
        <v>3</v>
      </c>
      <c r="E564" s="76">
        <v>418502.683</v>
      </c>
      <c r="H564" s="6">
        <v>4</v>
      </c>
    </row>
    <row r="565" spans="1:8" ht="12">
      <c r="A565" s="78" t="s">
        <v>48</v>
      </c>
      <c r="B565" s="71">
        <v>922177.978</v>
      </c>
      <c r="C565" s="71">
        <v>2.0896186796702576</v>
      </c>
      <c r="D565" s="6">
        <v>2</v>
      </c>
      <c r="H565" s="6">
        <v>2</v>
      </c>
    </row>
    <row r="566" spans="1:8" ht="12">
      <c r="A566" s="78" t="s">
        <v>200</v>
      </c>
      <c r="B566" s="71">
        <v>1155307.239</v>
      </c>
      <c r="C566" s="71">
        <v>2.617880327839135</v>
      </c>
      <c r="D566" s="6">
        <v>2</v>
      </c>
      <c r="E566" s="71">
        <v>385102.413</v>
      </c>
      <c r="H566" s="6">
        <v>2</v>
      </c>
    </row>
    <row r="567" spans="1:8" ht="12">
      <c r="A567" s="78" t="s">
        <v>201</v>
      </c>
      <c r="B567" s="71">
        <v>1336233.0189999999</v>
      </c>
      <c r="C567" s="71">
        <v>3.027850960993759</v>
      </c>
      <c r="D567" s="6">
        <v>3</v>
      </c>
      <c r="H567" s="6">
        <v>3</v>
      </c>
    </row>
    <row r="568" spans="1:8" ht="12">
      <c r="A568" s="78" t="s">
        <v>202</v>
      </c>
      <c r="B568" s="71">
        <v>519534.384</v>
      </c>
      <c r="C568" s="71">
        <v>1.1772442841151651</v>
      </c>
      <c r="D568" s="6">
        <v>1</v>
      </c>
      <c r="H568" s="6">
        <v>1</v>
      </c>
    </row>
    <row r="569" spans="1:8" ht="12">
      <c r="A569" s="78" t="s">
        <v>4</v>
      </c>
      <c r="B569" s="71">
        <v>630686.616</v>
      </c>
      <c r="C569" s="71">
        <v>1.4291108281178482</v>
      </c>
      <c r="D569" s="6">
        <v>1</v>
      </c>
      <c r="H569" s="6">
        <v>1</v>
      </c>
    </row>
    <row r="570" spans="4:9" ht="12">
      <c r="D570" s="6">
        <f>SUM(D560:D569)</f>
        <v>15</v>
      </c>
      <c r="H570" s="6">
        <f>SUM(H560:H569)</f>
        <v>17</v>
      </c>
      <c r="I570" s="6" t="s">
        <v>160</v>
      </c>
    </row>
    <row r="572" ht="12">
      <c r="A572" s="79" t="s">
        <v>216</v>
      </c>
    </row>
    <row r="573" spans="1:2" ht="12">
      <c r="A573" s="6" t="s">
        <v>205</v>
      </c>
      <c r="B573" s="6">
        <v>2</v>
      </c>
    </row>
    <row r="574" spans="1:2" ht="12">
      <c r="A574" s="6" t="s">
        <v>206</v>
      </c>
      <c r="B574" s="30">
        <v>1000036.492</v>
      </c>
    </row>
    <row r="575" spans="1:3" ht="12">
      <c r="A575" s="6" t="s">
        <v>185</v>
      </c>
      <c r="B575" s="30">
        <v>333345.4973333333</v>
      </c>
      <c r="C575" s="6">
        <v>3</v>
      </c>
    </row>
    <row r="577" spans="2:8" ht="12">
      <c r="B577" s="6" t="s">
        <v>8</v>
      </c>
      <c r="C577" s="6" t="s">
        <v>9</v>
      </c>
      <c r="D577" s="6" t="s">
        <v>10</v>
      </c>
      <c r="E577" s="6" t="s">
        <v>5</v>
      </c>
      <c r="F577" s="6" t="s">
        <v>6</v>
      </c>
      <c r="G577" s="6" t="s">
        <v>11</v>
      </c>
      <c r="H577" s="6" t="s">
        <v>12</v>
      </c>
    </row>
    <row r="579" spans="1:8" ht="12">
      <c r="A579" s="78" t="s">
        <v>36</v>
      </c>
      <c r="B579" s="71">
        <v>43617.233</v>
      </c>
      <c r="C579" s="71"/>
      <c r="E579" s="71"/>
      <c r="H579" s="6">
        <v>0</v>
      </c>
    </row>
    <row r="580" spans="1:8" ht="12">
      <c r="A580" s="78" t="s">
        <v>93</v>
      </c>
      <c r="B580" s="71">
        <v>73939.575</v>
      </c>
      <c r="C580" s="71"/>
      <c r="E580" s="71"/>
      <c r="H580" s="6">
        <v>0</v>
      </c>
    </row>
    <row r="581" spans="1:8" ht="12">
      <c r="A581" s="78" t="s">
        <v>269</v>
      </c>
      <c r="B581" s="71">
        <v>117556.80799999999</v>
      </c>
      <c r="C581" s="71">
        <v>0.3526575548205095</v>
      </c>
      <c r="E581" s="71">
        <v>117556.80799999999</v>
      </c>
      <c r="H581" s="6">
        <v>0</v>
      </c>
    </row>
    <row r="582" spans="1:8" ht="12">
      <c r="A582" s="78" t="s">
        <v>199</v>
      </c>
      <c r="B582" s="71">
        <v>95419.928</v>
      </c>
      <c r="C582" s="71">
        <v>0.2862493381891508</v>
      </c>
      <c r="E582" s="71">
        <v>95419.928</v>
      </c>
      <c r="H582" s="6">
        <v>0</v>
      </c>
    </row>
    <row r="583" spans="1:8" ht="12">
      <c r="A583" s="78" t="s">
        <v>95</v>
      </c>
      <c r="B583" s="71">
        <v>129254.96</v>
      </c>
      <c r="C583" s="71">
        <v>0.38775073020035355</v>
      </c>
      <c r="E583" s="71">
        <v>129254.96</v>
      </c>
      <c r="H583" s="6">
        <v>0</v>
      </c>
    </row>
    <row r="584" spans="1:8" ht="12">
      <c r="A584" s="78" t="s">
        <v>48</v>
      </c>
      <c r="B584" s="71">
        <v>80728.806</v>
      </c>
      <c r="C584" s="71">
        <v>0.242177580455734</v>
      </c>
      <c r="E584" s="71">
        <v>80728.806</v>
      </c>
      <c r="H584" s="6">
        <v>0</v>
      </c>
    </row>
    <row r="585" spans="1:8" ht="12">
      <c r="A585" s="78" t="s">
        <v>200</v>
      </c>
      <c r="B585" s="71">
        <v>131276.696</v>
      </c>
      <c r="C585" s="71">
        <v>0.39381571687685973</v>
      </c>
      <c r="E585" s="71">
        <v>131276.696</v>
      </c>
      <c r="H585" s="6">
        <v>0</v>
      </c>
    </row>
    <row r="586" spans="1:8" ht="12">
      <c r="A586" s="78" t="s">
        <v>201</v>
      </c>
      <c r="B586" s="71">
        <v>143631.56300000002</v>
      </c>
      <c r="C586" s="71">
        <v>0.43087896536479603</v>
      </c>
      <c r="E586" s="71">
        <v>143631.56300000002</v>
      </c>
      <c r="H586" s="6">
        <v>0</v>
      </c>
    </row>
    <row r="587" spans="1:8" ht="12">
      <c r="A587" s="78" t="s">
        <v>202</v>
      </c>
      <c r="B587" s="71">
        <v>151481.16900000002</v>
      </c>
      <c r="C587" s="71">
        <v>0.4544269240526876</v>
      </c>
      <c r="E587" s="76">
        <v>151481.16900000002</v>
      </c>
      <c r="H587" s="6">
        <v>1</v>
      </c>
    </row>
    <row r="588" spans="1:8" ht="12">
      <c r="A588" s="78" t="s">
        <v>4</v>
      </c>
      <c r="B588" s="71">
        <v>150686.562</v>
      </c>
      <c r="C588" s="71">
        <v>0.4520431900399091</v>
      </c>
      <c r="E588" s="76">
        <v>150686.562</v>
      </c>
      <c r="H588" s="6">
        <v>1</v>
      </c>
    </row>
    <row r="589" spans="8:9" ht="12">
      <c r="H589" s="6">
        <f>SUM(H587:H588)</f>
        <v>2</v>
      </c>
      <c r="I589" s="6" t="s">
        <v>160</v>
      </c>
    </row>
    <row r="591" ht="12">
      <c r="A591" s="79" t="s">
        <v>217</v>
      </c>
    </row>
    <row r="592" spans="1:2" ht="12">
      <c r="A592" s="6" t="s">
        <v>205</v>
      </c>
      <c r="B592" s="6">
        <v>2</v>
      </c>
    </row>
    <row r="593" spans="1:2" ht="12">
      <c r="A593" s="6" t="s">
        <v>206</v>
      </c>
      <c r="B593" s="30">
        <v>1232207.336</v>
      </c>
    </row>
    <row r="594" spans="1:3" ht="12">
      <c r="A594" s="6" t="s">
        <v>185</v>
      </c>
      <c r="B594" s="30">
        <v>410736</v>
      </c>
      <c r="C594" s="6">
        <v>3</v>
      </c>
    </row>
    <row r="596" spans="2:8" ht="12">
      <c r="B596" s="6" t="s">
        <v>8</v>
      </c>
      <c r="C596" s="6" t="s">
        <v>9</v>
      </c>
      <c r="D596" s="6" t="s">
        <v>10</v>
      </c>
      <c r="E596" s="6" t="s">
        <v>5</v>
      </c>
      <c r="F596" s="6" t="s">
        <v>6</v>
      </c>
      <c r="G596" s="6" t="s">
        <v>11</v>
      </c>
      <c r="H596" s="6" t="s">
        <v>12</v>
      </c>
    </row>
    <row r="598" spans="1:8" ht="12">
      <c r="A598" s="78" t="s">
        <v>36</v>
      </c>
      <c r="B598" s="71">
        <v>52242.363</v>
      </c>
      <c r="C598" s="71"/>
      <c r="E598" s="71"/>
      <c r="H598" s="6">
        <v>0</v>
      </c>
    </row>
    <row r="599" spans="1:8" ht="12">
      <c r="A599" s="78" t="s">
        <v>93</v>
      </c>
      <c r="B599" s="71">
        <v>145100.633</v>
      </c>
      <c r="C599" s="71"/>
      <c r="E599" s="71"/>
      <c r="H599" s="6">
        <v>0</v>
      </c>
    </row>
    <row r="600" spans="1:8" ht="12">
      <c r="A600" s="78" t="s">
        <v>269</v>
      </c>
      <c r="B600" s="71">
        <v>197342.99599999998</v>
      </c>
      <c r="C600" s="71">
        <v>0.4804618927973199</v>
      </c>
      <c r="E600" s="76">
        <v>197342.99599999998</v>
      </c>
      <c r="H600" s="6">
        <v>1</v>
      </c>
    </row>
    <row r="601" spans="1:8" ht="12">
      <c r="A601" s="78" t="s">
        <v>199</v>
      </c>
      <c r="B601" s="71">
        <v>78447.478</v>
      </c>
      <c r="C601" s="71">
        <v>0.19099245744225002</v>
      </c>
      <c r="E601" s="71">
        <v>78447.478</v>
      </c>
      <c r="H601" s="6">
        <v>0</v>
      </c>
    </row>
    <row r="602" spans="1:8" ht="12">
      <c r="A602" s="78" t="s">
        <v>95</v>
      </c>
      <c r="B602" s="71">
        <v>198571.526</v>
      </c>
      <c r="C602" s="71">
        <v>0.483452938140314</v>
      </c>
      <c r="E602" s="76">
        <v>198571.526</v>
      </c>
      <c r="H602" s="6">
        <v>1</v>
      </c>
    </row>
    <row r="603" spans="1:8" ht="12">
      <c r="A603" s="78" t="s">
        <v>48</v>
      </c>
      <c r="B603" s="71">
        <v>150505.046</v>
      </c>
      <c r="C603" s="71">
        <v>0.3664276956487866</v>
      </c>
      <c r="E603" s="71">
        <v>150505.046</v>
      </c>
      <c r="H603" s="6">
        <v>0</v>
      </c>
    </row>
    <row r="604" spans="1:8" ht="12">
      <c r="A604" s="78" t="s">
        <v>200</v>
      </c>
      <c r="B604" s="71">
        <v>139814.472</v>
      </c>
      <c r="C604" s="71">
        <v>0.3403998480775973</v>
      </c>
      <c r="E604" s="71">
        <v>139814.472</v>
      </c>
      <c r="H604" s="6">
        <v>0</v>
      </c>
    </row>
    <row r="605" spans="1:8" ht="12">
      <c r="A605" s="78" t="s">
        <v>201</v>
      </c>
      <c r="B605" s="71">
        <v>167271.908</v>
      </c>
      <c r="C605" s="71">
        <v>0.4072492014335242</v>
      </c>
      <c r="E605" s="71">
        <v>167271.908</v>
      </c>
      <c r="H605" s="6">
        <v>0</v>
      </c>
    </row>
    <row r="606" spans="1:8" ht="12">
      <c r="A606" s="78" t="s">
        <v>202</v>
      </c>
      <c r="B606" s="71">
        <v>188884.564</v>
      </c>
      <c r="C606" s="71">
        <v>0.459868538428577</v>
      </c>
      <c r="E606" s="71">
        <v>188884.564</v>
      </c>
      <c r="H606" s="6">
        <v>0</v>
      </c>
    </row>
    <row r="607" spans="1:8" ht="12">
      <c r="A607" s="78" t="s">
        <v>4</v>
      </c>
      <c r="B607" s="71">
        <v>111369.346</v>
      </c>
      <c r="C607" s="71">
        <v>0.27114581142144834</v>
      </c>
      <c r="E607" s="71">
        <v>111369.346</v>
      </c>
      <c r="H607" s="6">
        <v>0</v>
      </c>
    </row>
    <row r="608" spans="8:9" ht="12">
      <c r="H608" s="6">
        <f>SUM(H598:H607)</f>
        <v>2</v>
      </c>
      <c r="I608" s="6" t="s">
        <v>160</v>
      </c>
    </row>
    <row r="610" ht="12">
      <c r="A610" s="79" t="s">
        <v>147</v>
      </c>
    </row>
    <row r="611" spans="1:2" ht="12">
      <c r="A611" s="6" t="s">
        <v>205</v>
      </c>
      <c r="B611" s="6">
        <v>2</v>
      </c>
    </row>
    <row r="612" spans="1:2" ht="12">
      <c r="A612" s="6" t="s">
        <v>206</v>
      </c>
      <c r="B612" s="30">
        <v>1172395.19</v>
      </c>
    </row>
    <row r="613" spans="1:3" ht="12">
      <c r="A613" s="6" t="s">
        <v>185</v>
      </c>
      <c r="B613" s="30">
        <v>390799</v>
      </c>
      <c r="C613" s="6">
        <v>3</v>
      </c>
    </row>
    <row r="615" spans="2:8" ht="12">
      <c r="B615" s="6" t="s">
        <v>8</v>
      </c>
      <c r="C615" s="6" t="s">
        <v>9</v>
      </c>
      <c r="D615" s="6" t="s">
        <v>10</v>
      </c>
      <c r="E615" s="6" t="s">
        <v>5</v>
      </c>
      <c r="F615" s="6" t="s">
        <v>6</v>
      </c>
      <c r="G615" s="6" t="s">
        <v>11</v>
      </c>
      <c r="H615" s="6" t="s">
        <v>12</v>
      </c>
    </row>
    <row r="617" spans="1:8" ht="12">
      <c r="A617" s="78" t="s">
        <v>36</v>
      </c>
      <c r="B617" s="71">
        <v>37728.677</v>
      </c>
      <c r="C617" s="71"/>
      <c r="E617" s="71"/>
      <c r="H617" s="6">
        <v>0</v>
      </c>
    </row>
    <row r="618" spans="1:8" ht="12">
      <c r="A618" s="78" t="s">
        <v>93</v>
      </c>
      <c r="B618" s="71">
        <v>84834.343</v>
      </c>
      <c r="C618" s="71"/>
      <c r="E618" s="71"/>
      <c r="H618" s="6">
        <v>0</v>
      </c>
    </row>
    <row r="619" spans="1:8" ht="12">
      <c r="A619" s="78" t="s">
        <v>269</v>
      </c>
      <c r="B619" s="71">
        <v>122563.02</v>
      </c>
      <c r="C619" s="71">
        <v>0.31362163158042883</v>
      </c>
      <c r="E619" s="71">
        <v>122563.02</v>
      </c>
      <c r="H619" s="6">
        <v>0</v>
      </c>
    </row>
    <row r="620" spans="1:8" ht="12">
      <c r="A620" s="78" t="s">
        <v>199</v>
      </c>
      <c r="B620" s="71">
        <v>76496.26199999999</v>
      </c>
      <c r="C620" s="71">
        <v>0.19574323885168587</v>
      </c>
      <c r="E620" s="71">
        <v>76496.26199999999</v>
      </c>
      <c r="H620" s="6">
        <v>0</v>
      </c>
    </row>
    <row r="621" spans="1:8" ht="12">
      <c r="A621" s="78" t="s">
        <v>95</v>
      </c>
      <c r="B621" s="71">
        <v>251955.82</v>
      </c>
      <c r="C621" s="71">
        <v>0.644719715250039</v>
      </c>
      <c r="E621" s="71">
        <v>251955.82</v>
      </c>
      <c r="H621" s="6">
        <v>0</v>
      </c>
    </row>
    <row r="622" spans="1:8" ht="12">
      <c r="A622" s="78" t="s">
        <v>48</v>
      </c>
      <c r="B622" s="71">
        <v>136560.881</v>
      </c>
      <c r="C622" s="71">
        <v>0.3494402007169926</v>
      </c>
      <c r="E622" s="71">
        <v>136560.881</v>
      </c>
      <c r="H622" s="6">
        <v>0</v>
      </c>
    </row>
    <row r="623" spans="1:8" ht="12">
      <c r="A623" s="78" t="s">
        <v>200</v>
      </c>
      <c r="B623" s="71">
        <v>151884.913</v>
      </c>
      <c r="C623" s="71">
        <v>0.3886522560190789</v>
      </c>
      <c r="E623" s="76">
        <v>151884.913</v>
      </c>
      <c r="H623" s="6">
        <v>1</v>
      </c>
    </row>
    <row r="624" spans="1:8" ht="12">
      <c r="A624" s="78" t="s">
        <v>201</v>
      </c>
      <c r="B624" s="71">
        <v>220040.24400000004</v>
      </c>
      <c r="C624" s="71">
        <v>0.5630522186597203</v>
      </c>
      <c r="E624" s="76">
        <v>220040.24400000004</v>
      </c>
      <c r="H624" s="6">
        <v>1</v>
      </c>
    </row>
    <row r="625" spans="1:8" ht="12">
      <c r="A625" s="78" t="s">
        <v>202</v>
      </c>
      <c r="B625" s="71">
        <v>98577.24899999998</v>
      </c>
      <c r="C625" s="71">
        <v>0.2522453972502488</v>
      </c>
      <c r="E625" s="71">
        <v>98577.24899999998</v>
      </c>
      <c r="H625" s="6">
        <v>0</v>
      </c>
    </row>
    <row r="626" spans="1:8" ht="12">
      <c r="A626" s="78" t="s">
        <v>4</v>
      </c>
      <c r="B626" s="71">
        <v>114316.801</v>
      </c>
      <c r="C626" s="71">
        <v>0.2925207101348775</v>
      </c>
      <c r="E626" s="71">
        <v>114316.801</v>
      </c>
      <c r="H626" s="6">
        <v>0</v>
      </c>
    </row>
    <row r="627" spans="8:9" ht="12">
      <c r="H627" s="6">
        <f>SUM(H623:H626)</f>
        <v>2</v>
      </c>
      <c r="I627" s="6" t="s">
        <v>160</v>
      </c>
    </row>
    <row r="629" ht="12">
      <c r="A629" s="79" t="s">
        <v>151</v>
      </c>
    </row>
    <row r="630" spans="1:2" ht="12">
      <c r="A630" s="6" t="s">
        <v>205</v>
      </c>
      <c r="B630" s="6">
        <v>1</v>
      </c>
    </row>
    <row r="631" spans="1:2" ht="12">
      <c r="A631" s="6" t="s">
        <v>206</v>
      </c>
      <c r="B631" s="30">
        <v>493619.989</v>
      </c>
    </row>
    <row r="632" spans="1:3" ht="12">
      <c r="A632" s="6" t="s">
        <v>218</v>
      </c>
      <c r="B632" s="30">
        <v>246810</v>
      </c>
      <c r="C632" s="6">
        <v>2</v>
      </c>
    </row>
    <row r="634" spans="2:8" ht="12">
      <c r="B634" s="6" t="s">
        <v>8</v>
      </c>
      <c r="C634" s="6" t="s">
        <v>9</v>
      </c>
      <c r="D634" s="6" t="s">
        <v>10</v>
      </c>
      <c r="E634" s="6" t="s">
        <v>5</v>
      </c>
      <c r="F634" s="6" t="s">
        <v>6</v>
      </c>
      <c r="G634" s="6" t="s">
        <v>11</v>
      </c>
      <c r="H634" s="6" t="s">
        <v>12</v>
      </c>
    </row>
    <row r="636" spans="1:8" ht="12">
      <c r="A636" s="78" t="s">
        <v>36</v>
      </c>
      <c r="B636" s="71">
        <v>11827.014</v>
      </c>
      <c r="C636" s="71"/>
      <c r="E636" s="71"/>
      <c r="H636" s="6">
        <v>0</v>
      </c>
    </row>
    <row r="637" spans="1:8" ht="12">
      <c r="A637" s="78" t="s">
        <v>93</v>
      </c>
      <c r="B637" s="103">
        <v>51965.281</v>
      </c>
      <c r="C637" s="103"/>
      <c r="E637" s="103"/>
      <c r="H637" s="6">
        <v>0</v>
      </c>
    </row>
    <row r="638" spans="1:8" ht="12">
      <c r="A638" s="78" t="s">
        <v>269</v>
      </c>
      <c r="B638" s="103">
        <v>63792.295</v>
      </c>
      <c r="C638" s="103">
        <v>0.2584672217495239</v>
      </c>
      <c r="E638" s="103">
        <v>63792.295</v>
      </c>
      <c r="H638" s="6">
        <v>0</v>
      </c>
    </row>
    <row r="639" spans="1:8" ht="12">
      <c r="A639" s="78" t="s">
        <v>199</v>
      </c>
      <c r="B639" s="71">
        <v>25061.532</v>
      </c>
      <c r="C639" s="71">
        <v>0.1015418013856813</v>
      </c>
      <c r="E639" s="71">
        <v>25061.532</v>
      </c>
      <c r="H639" s="6">
        <v>0</v>
      </c>
    </row>
    <row r="640" spans="1:8" ht="12">
      <c r="A640" s="78" t="s">
        <v>95</v>
      </c>
      <c r="B640" s="71">
        <v>118537.598</v>
      </c>
      <c r="C640" s="71">
        <v>0.4802787488351363</v>
      </c>
      <c r="E640" s="76">
        <v>118537.598</v>
      </c>
      <c r="H640" s="6">
        <v>1</v>
      </c>
    </row>
    <row r="641" spans="1:8" ht="12">
      <c r="A641" s="78" t="s">
        <v>48</v>
      </c>
      <c r="B641" s="71">
        <v>109523.591</v>
      </c>
      <c r="C641" s="71">
        <v>0.4437566994854341</v>
      </c>
      <c r="E641" s="71">
        <v>109523.591</v>
      </c>
      <c r="H641" s="6">
        <v>0</v>
      </c>
    </row>
    <row r="642" spans="1:8" ht="12">
      <c r="A642" s="78" t="s">
        <v>200</v>
      </c>
      <c r="B642" s="71">
        <v>45713.581</v>
      </c>
      <c r="C642" s="71">
        <v>0.18521770187593695</v>
      </c>
      <c r="E642" s="71">
        <v>45713.581</v>
      </c>
      <c r="H642" s="6">
        <v>0</v>
      </c>
    </row>
    <row r="643" spans="1:8" ht="12">
      <c r="A643" s="78" t="s">
        <v>201</v>
      </c>
      <c r="B643" s="71">
        <v>70059.349</v>
      </c>
      <c r="C643" s="71">
        <v>0.28385944248612294</v>
      </c>
      <c r="E643" s="71">
        <v>70059.349</v>
      </c>
      <c r="H643" s="6">
        <v>0</v>
      </c>
    </row>
    <row r="644" spans="1:8" ht="12">
      <c r="A644" s="78" t="s">
        <v>202</v>
      </c>
      <c r="B644" s="71">
        <v>25542.132</v>
      </c>
      <c r="C644" s="71">
        <v>0.10348904825574329</v>
      </c>
      <c r="E644" s="71">
        <v>25542.132</v>
      </c>
      <c r="H644" s="6">
        <v>0</v>
      </c>
    </row>
    <row r="645" spans="1:8" ht="12">
      <c r="A645" s="78" t="s">
        <v>4</v>
      </c>
      <c r="B645" s="71">
        <v>35389.911</v>
      </c>
      <c r="C645" s="71">
        <v>0.14338929135772457</v>
      </c>
      <c r="E645" s="71">
        <v>35389.911</v>
      </c>
      <c r="H645" s="6">
        <v>0</v>
      </c>
    </row>
    <row r="646" spans="8:9" ht="12">
      <c r="H646" s="6">
        <v>1</v>
      </c>
      <c r="I646" s="6" t="s">
        <v>160</v>
      </c>
    </row>
    <row r="648" spans="1:13" ht="12">
      <c r="A648" s="78" t="s">
        <v>268</v>
      </c>
      <c r="B648" s="6" t="s">
        <v>204</v>
      </c>
      <c r="C648" s="6" t="s">
        <v>208</v>
      </c>
      <c r="D648" s="6" t="s">
        <v>210</v>
      </c>
      <c r="E648" s="6" t="s">
        <v>211</v>
      </c>
      <c r="F648" s="6" t="s">
        <v>213</v>
      </c>
      <c r="G648" s="6" t="s">
        <v>277</v>
      </c>
      <c r="H648" s="6" t="s">
        <v>216</v>
      </c>
      <c r="I648" s="6" t="s">
        <v>217</v>
      </c>
      <c r="J648" s="6" t="s">
        <v>147</v>
      </c>
      <c r="K648" s="79" t="s">
        <v>151</v>
      </c>
      <c r="L648" t="s">
        <v>266</v>
      </c>
      <c r="M648" t="s">
        <v>270</v>
      </c>
    </row>
    <row r="649" spans="1:14" ht="12">
      <c r="A649" s="78" t="s">
        <v>269</v>
      </c>
      <c r="B649" s="6">
        <v>6</v>
      </c>
      <c r="C649" s="6">
        <v>4</v>
      </c>
      <c r="D649" s="6">
        <v>2</v>
      </c>
      <c r="E649" s="6">
        <v>1</v>
      </c>
      <c r="F649" s="6">
        <v>1</v>
      </c>
      <c r="G649" s="6">
        <v>2</v>
      </c>
      <c r="H649" s="6">
        <v>0</v>
      </c>
      <c r="I649" s="6">
        <v>1</v>
      </c>
      <c r="J649" s="6">
        <v>0</v>
      </c>
      <c r="K649" s="6">
        <v>0</v>
      </c>
      <c r="L649">
        <v>17</v>
      </c>
      <c r="M649">
        <v>15</v>
      </c>
      <c r="N649" s="55" t="s">
        <v>269</v>
      </c>
    </row>
    <row r="650" spans="1:14" ht="12">
      <c r="A650" s="78" t="s">
        <v>199</v>
      </c>
      <c r="B650" s="6">
        <v>4</v>
      </c>
      <c r="C650" s="6">
        <v>3</v>
      </c>
      <c r="D650" s="6">
        <v>1</v>
      </c>
      <c r="E650" s="6">
        <v>0</v>
      </c>
      <c r="F650" s="6">
        <v>0</v>
      </c>
      <c r="G650" s="6">
        <v>2</v>
      </c>
      <c r="H650" s="6">
        <v>0</v>
      </c>
      <c r="I650" s="6">
        <v>0</v>
      </c>
      <c r="J650" s="6">
        <v>0</v>
      </c>
      <c r="K650" s="6">
        <v>0</v>
      </c>
      <c r="L650">
        <v>10</v>
      </c>
      <c r="M650">
        <v>11</v>
      </c>
      <c r="N650" s="55" t="s">
        <v>199</v>
      </c>
    </row>
    <row r="651" spans="1:14" ht="12">
      <c r="A651" s="78" t="s">
        <v>95</v>
      </c>
      <c r="B651" s="6">
        <v>7</v>
      </c>
      <c r="C651" s="6">
        <v>5</v>
      </c>
      <c r="D651" s="6">
        <v>3</v>
      </c>
      <c r="E651" s="6">
        <v>2</v>
      </c>
      <c r="F651" s="6">
        <v>1</v>
      </c>
      <c r="G651" s="6">
        <v>4</v>
      </c>
      <c r="H651" s="6">
        <v>0</v>
      </c>
      <c r="I651" s="6">
        <v>1</v>
      </c>
      <c r="J651" s="6">
        <v>0</v>
      </c>
      <c r="K651" s="6">
        <v>1</v>
      </c>
      <c r="L651">
        <v>24</v>
      </c>
      <c r="M651">
        <v>22</v>
      </c>
      <c r="N651" s="55" t="s">
        <v>95</v>
      </c>
    </row>
    <row r="652" spans="1:14" ht="12">
      <c r="A652" s="78" t="s">
        <v>48</v>
      </c>
      <c r="B652" s="6">
        <v>4</v>
      </c>
      <c r="C652" s="6">
        <v>3</v>
      </c>
      <c r="D652" s="6">
        <v>1</v>
      </c>
      <c r="E652" s="6">
        <v>1</v>
      </c>
      <c r="F652" s="6">
        <v>0</v>
      </c>
      <c r="G652" s="6">
        <v>2</v>
      </c>
      <c r="H652" s="6">
        <v>0</v>
      </c>
      <c r="I652" s="6">
        <v>0</v>
      </c>
      <c r="J652" s="6">
        <v>0</v>
      </c>
      <c r="K652" s="6">
        <v>0</v>
      </c>
      <c r="L652">
        <v>11</v>
      </c>
      <c r="M652">
        <v>12</v>
      </c>
      <c r="N652" s="55" t="s">
        <v>48</v>
      </c>
    </row>
    <row r="653" spans="1:14" ht="12">
      <c r="A653" s="78" t="s">
        <v>200</v>
      </c>
      <c r="B653" s="6">
        <v>6</v>
      </c>
      <c r="C653" s="6">
        <v>4</v>
      </c>
      <c r="D653" s="6">
        <v>2</v>
      </c>
      <c r="E653" s="6">
        <v>1</v>
      </c>
      <c r="F653" s="6">
        <v>0</v>
      </c>
      <c r="G653" s="6">
        <v>2</v>
      </c>
      <c r="H653" s="6">
        <v>0</v>
      </c>
      <c r="I653" s="6">
        <v>0</v>
      </c>
      <c r="J653" s="6">
        <v>1</v>
      </c>
      <c r="K653" s="6">
        <v>0</v>
      </c>
      <c r="L653">
        <v>16</v>
      </c>
      <c r="M653">
        <v>16</v>
      </c>
      <c r="N653" s="55" t="s">
        <v>200</v>
      </c>
    </row>
    <row r="654" spans="1:14" ht="12">
      <c r="A654" s="78" t="s">
        <v>201</v>
      </c>
      <c r="B654" s="6">
        <v>6</v>
      </c>
      <c r="C654" s="6">
        <v>4</v>
      </c>
      <c r="D654" s="6">
        <v>3</v>
      </c>
      <c r="E654" s="6">
        <v>2</v>
      </c>
      <c r="F654" s="6">
        <v>1</v>
      </c>
      <c r="G654" s="6">
        <v>3</v>
      </c>
      <c r="H654" s="6">
        <v>0</v>
      </c>
      <c r="I654" s="6">
        <v>0</v>
      </c>
      <c r="J654" s="6">
        <v>1</v>
      </c>
      <c r="K654" s="6">
        <v>0</v>
      </c>
      <c r="L654">
        <v>20</v>
      </c>
      <c r="M654">
        <v>20</v>
      </c>
      <c r="N654" s="55" t="s">
        <v>201</v>
      </c>
    </row>
    <row r="655" spans="1:14" ht="12">
      <c r="A655" s="78" t="s">
        <v>202</v>
      </c>
      <c r="B655" s="6">
        <v>3</v>
      </c>
      <c r="C655" s="6">
        <v>3</v>
      </c>
      <c r="D655" s="6">
        <v>2</v>
      </c>
      <c r="E655" s="6">
        <v>0</v>
      </c>
      <c r="F655" s="6">
        <v>0</v>
      </c>
      <c r="G655" s="6">
        <v>1</v>
      </c>
      <c r="H655" s="6">
        <v>1</v>
      </c>
      <c r="I655" s="6">
        <v>0</v>
      </c>
      <c r="J655" s="6">
        <v>0</v>
      </c>
      <c r="K655" s="6">
        <v>0</v>
      </c>
      <c r="L655">
        <v>10</v>
      </c>
      <c r="M655">
        <v>11</v>
      </c>
      <c r="N655" s="55" t="s">
        <v>202</v>
      </c>
    </row>
    <row r="656" spans="1:14" ht="12">
      <c r="A656" s="78" t="s">
        <v>4</v>
      </c>
      <c r="B656" s="6">
        <v>4</v>
      </c>
      <c r="C656" s="6">
        <v>4</v>
      </c>
      <c r="D656" s="6">
        <v>2</v>
      </c>
      <c r="E656" s="6">
        <v>0</v>
      </c>
      <c r="F656" s="6">
        <v>1</v>
      </c>
      <c r="G656" s="6">
        <v>1</v>
      </c>
      <c r="H656" s="6">
        <v>1</v>
      </c>
      <c r="I656" s="6">
        <v>0</v>
      </c>
      <c r="J656" s="6">
        <v>0</v>
      </c>
      <c r="K656" s="6">
        <v>0</v>
      </c>
      <c r="L656">
        <v>13</v>
      </c>
      <c r="M656">
        <v>14</v>
      </c>
      <c r="N656" s="55" t="s">
        <v>4</v>
      </c>
    </row>
    <row r="657" spans="2:13" ht="12">
      <c r="B657" s="6">
        <f aca="true" t="shared" si="1" ref="B657:M657">SUM(B649:B656)</f>
        <v>40</v>
      </c>
      <c r="C657" s="6">
        <f t="shared" si="1"/>
        <v>30</v>
      </c>
      <c r="D657" s="6">
        <f t="shared" si="1"/>
        <v>16</v>
      </c>
      <c r="E657" s="6">
        <f t="shared" si="1"/>
        <v>7</v>
      </c>
      <c r="F657" s="6">
        <f t="shared" si="1"/>
        <v>4</v>
      </c>
      <c r="G657" s="6">
        <f t="shared" si="1"/>
        <v>17</v>
      </c>
      <c r="H657" s="6">
        <f t="shared" si="1"/>
        <v>2</v>
      </c>
      <c r="I657" s="6">
        <f t="shared" si="1"/>
        <v>2</v>
      </c>
      <c r="J657" s="6">
        <f t="shared" si="1"/>
        <v>2</v>
      </c>
      <c r="K657" s="6">
        <f t="shared" si="1"/>
        <v>1</v>
      </c>
      <c r="L657">
        <f t="shared" si="1"/>
        <v>121</v>
      </c>
      <c r="M657">
        <f t="shared" si="1"/>
        <v>121</v>
      </c>
    </row>
    <row r="658" ht="12">
      <c r="A658" s="99" t="s">
        <v>305</v>
      </c>
    </row>
    <row r="659" ht="12">
      <c r="A659" s="129"/>
    </row>
    <row r="660" ht="12">
      <c r="A660" s="129"/>
    </row>
    <row r="661" ht="12">
      <c r="A661" s="99" t="s">
        <v>345</v>
      </c>
    </row>
    <row r="665" ht="12">
      <c r="A665" s="6" t="s">
        <v>314</v>
      </c>
    </row>
    <row r="667" spans="1:2" ht="12">
      <c r="A667" s="6" t="s">
        <v>316</v>
      </c>
      <c r="B667" s="6">
        <v>15</v>
      </c>
    </row>
    <row r="668" spans="1:6" ht="12">
      <c r="A668" s="6" t="s">
        <v>315</v>
      </c>
      <c r="B668" s="131">
        <v>104380514</v>
      </c>
      <c r="F668" s="130"/>
    </row>
    <row r="669" spans="1:6" ht="12">
      <c r="A669" s="6" t="s">
        <v>301</v>
      </c>
      <c r="B669" s="131">
        <v>6523783</v>
      </c>
      <c r="C669" s="6">
        <v>16</v>
      </c>
      <c r="E669" s="6">
        <v>2</v>
      </c>
      <c r="F669" s="130">
        <v>3</v>
      </c>
    </row>
    <row r="670" ht="12">
      <c r="B670" s="131"/>
    </row>
    <row r="671" spans="2:8" ht="12">
      <c r="B671" s="131" t="s">
        <v>317</v>
      </c>
      <c r="C671" s="6" t="s">
        <v>9</v>
      </c>
      <c r="D671" s="6" t="s">
        <v>10</v>
      </c>
      <c r="E671" s="6" t="s">
        <v>5</v>
      </c>
      <c r="F671" s="6" t="s">
        <v>6</v>
      </c>
      <c r="G671" s="6" t="s">
        <v>11</v>
      </c>
      <c r="H671" s="6" t="s">
        <v>12</v>
      </c>
    </row>
    <row r="672" ht="12">
      <c r="B672" s="131"/>
    </row>
    <row r="673" ht="12">
      <c r="B673" s="131"/>
    </row>
    <row r="674" spans="1:8" ht="12">
      <c r="A674" s="78" t="s">
        <v>269</v>
      </c>
      <c r="B674" s="131">
        <v>12344024</v>
      </c>
      <c r="C674" s="132">
        <v>1.8921573571653134</v>
      </c>
      <c r="D674" s="6">
        <v>1</v>
      </c>
      <c r="E674" s="133">
        <v>6172012</v>
      </c>
      <c r="H674" s="130">
        <v>2</v>
      </c>
    </row>
    <row r="675" spans="1:8" ht="12">
      <c r="A675" s="78" t="s">
        <v>199</v>
      </c>
      <c r="B675" s="131">
        <v>9431861</v>
      </c>
      <c r="C675" s="132">
        <v>1.4457655933681424</v>
      </c>
      <c r="D675" s="6">
        <v>1</v>
      </c>
      <c r="E675" s="131">
        <v>4715930.5</v>
      </c>
      <c r="H675" s="130">
        <v>1</v>
      </c>
    </row>
    <row r="676" spans="1:8" ht="12">
      <c r="A676" s="78" t="s">
        <v>95</v>
      </c>
      <c r="B676" s="131">
        <v>18950473</v>
      </c>
      <c r="C676" s="132">
        <v>2.9048288393406096</v>
      </c>
      <c r="D676" s="6">
        <v>2</v>
      </c>
      <c r="E676" s="133">
        <v>6316824.333333333</v>
      </c>
      <c r="H676" s="130">
        <v>3</v>
      </c>
    </row>
    <row r="677" spans="1:8" ht="12">
      <c r="A677" s="78" t="s">
        <v>48</v>
      </c>
      <c r="B677" s="131">
        <v>10696061</v>
      </c>
      <c r="C677" s="132">
        <v>1.6395488629833335</v>
      </c>
      <c r="D677" s="6">
        <v>1</v>
      </c>
      <c r="E677" s="104">
        <v>5348030.5</v>
      </c>
      <c r="H677" s="130">
        <v>1</v>
      </c>
    </row>
    <row r="678" spans="1:8" ht="12">
      <c r="A678" s="78" t="s">
        <v>200</v>
      </c>
      <c r="B678" s="131">
        <v>13988506</v>
      </c>
      <c r="C678" s="132">
        <v>2.14423226523629</v>
      </c>
      <c r="D678" s="6">
        <v>2</v>
      </c>
      <c r="E678" s="131">
        <v>4662835.333333333</v>
      </c>
      <c r="H678" s="130">
        <v>2</v>
      </c>
    </row>
    <row r="679" spans="1:8" ht="12">
      <c r="A679" s="78" t="s">
        <v>201</v>
      </c>
      <c r="B679" s="131">
        <v>17548819</v>
      </c>
      <c r="C679" s="132">
        <v>2.6899758928216957</v>
      </c>
      <c r="D679" s="6">
        <v>2</v>
      </c>
      <c r="E679" s="133">
        <v>5849606.333333333</v>
      </c>
      <c r="H679" s="130">
        <v>3</v>
      </c>
    </row>
    <row r="680" spans="1:8" ht="12">
      <c r="A680" s="78" t="s">
        <v>202</v>
      </c>
      <c r="B680" s="131">
        <v>9536217</v>
      </c>
      <c r="C680" s="132">
        <v>1.4617618335864329</v>
      </c>
      <c r="D680" s="6">
        <v>1</v>
      </c>
      <c r="E680" s="131">
        <v>4768108.5</v>
      </c>
      <c r="H680" s="130">
        <v>1</v>
      </c>
    </row>
    <row r="681" spans="1:8" ht="12">
      <c r="A681" s="78" t="s">
        <v>4</v>
      </c>
      <c r="B681" s="131">
        <v>11884553</v>
      </c>
      <c r="C681" s="132">
        <v>1.8217272095040562</v>
      </c>
      <c r="D681" s="6">
        <v>1</v>
      </c>
      <c r="E681" s="133">
        <v>5942276.5</v>
      </c>
      <c r="H681" s="130">
        <v>2</v>
      </c>
    </row>
    <row r="682" spans="2:8" ht="12">
      <c r="B682" s="131">
        <v>104380514</v>
      </c>
      <c r="D682" s="6">
        <f>SUM(D674:D681)</f>
        <v>11</v>
      </c>
      <c r="H682" s="6">
        <f>SUM(H674:H681)</f>
        <v>15</v>
      </c>
    </row>
    <row r="683" ht="12">
      <c r="B683" s="131"/>
    </row>
    <row r="684" spans="1:5" ht="12">
      <c r="A684" s="79" t="s">
        <v>319</v>
      </c>
      <c r="B684" s="104">
        <v>121</v>
      </c>
      <c r="E684" s="6">
        <v>5</v>
      </c>
    </row>
    <row r="685" spans="1:5" ht="12">
      <c r="A685" s="6" t="s">
        <v>318</v>
      </c>
      <c r="B685" s="104">
        <v>106</v>
      </c>
      <c r="E685" s="6">
        <v>7</v>
      </c>
    </row>
    <row r="686" spans="1:6" ht="12">
      <c r="A686" s="6" t="s">
        <v>320</v>
      </c>
      <c r="B686" s="30">
        <v>58453432.438</v>
      </c>
      <c r="C686" s="30"/>
      <c r="E686" s="6">
        <v>15</v>
      </c>
      <c r="F686" s="6">
        <v>16</v>
      </c>
    </row>
    <row r="687" spans="5:6" ht="12">
      <c r="E687" s="6">
        <v>27</v>
      </c>
      <c r="F687" s="6">
        <v>2</v>
      </c>
    </row>
    <row r="688" spans="1:6" ht="12">
      <c r="A688" s="6" t="s">
        <v>328</v>
      </c>
      <c r="B688" s="30">
        <v>546294</v>
      </c>
      <c r="C688" s="6">
        <v>107</v>
      </c>
      <c r="E688" s="6">
        <v>36</v>
      </c>
      <c r="F688" s="71">
        <v>3</v>
      </c>
    </row>
    <row r="690" spans="2:10" ht="12">
      <c r="B690" s="6" t="s">
        <v>8</v>
      </c>
      <c r="C690" s="6" t="s">
        <v>9</v>
      </c>
      <c r="D690" s="6" t="s">
        <v>10</v>
      </c>
      <c r="E690" s="6" t="s">
        <v>5</v>
      </c>
      <c r="F690" s="6" t="s">
        <v>6</v>
      </c>
      <c r="G690" s="6" t="s">
        <v>11</v>
      </c>
      <c r="H690" s="6" t="s">
        <v>12</v>
      </c>
      <c r="I690" s="71" t="s">
        <v>291</v>
      </c>
      <c r="J690" s="71" t="s">
        <v>321</v>
      </c>
    </row>
    <row r="692" spans="1:10" ht="12">
      <c r="A692" s="6" t="s">
        <v>13</v>
      </c>
      <c r="B692" s="30">
        <v>18450139.059</v>
      </c>
      <c r="C692" s="30">
        <v>33.7732778668629</v>
      </c>
      <c r="D692" s="71">
        <v>33</v>
      </c>
      <c r="E692" s="51">
        <v>542651.1487941176</v>
      </c>
      <c r="F692" s="51">
        <v>527146.8302571429</v>
      </c>
      <c r="G692" s="30">
        <v>512503.86275000003</v>
      </c>
      <c r="H692" s="102">
        <v>35</v>
      </c>
      <c r="I692" s="106">
        <v>28.92561983471074</v>
      </c>
      <c r="J692" s="106">
        <v>33.0188679245283</v>
      </c>
    </row>
    <row r="693" spans="1:10" ht="12">
      <c r="A693" s="6" t="s">
        <v>14</v>
      </c>
      <c r="B693" s="30">
        <v>14071671.422</v>
      </c>
      <c r="C693" s="30">
        <v>25.758422062113077</v>
      </c>
      <c r="D693" s="71">
        <v>25</v>
      </c>
      <c r="E693" s="51">
        <v>541218.1316153846</v>
      </c>
      <c r="F693" s="51">
        <v>521173.01562962966</v>
      </c>
      <c r="G693" s="71"/>
      <c r="H693" s="102">
        <v>27</v>
      </c>
      <c r="I693" s="106">
        <v>22.31404958677686</v>
      </c>
      <c r="J693" s="106">
        <v>25.471698113207548</v>
      </c>
    </row>
    <row r="694" spans="1:10" ht="12">
      <c r="A694" s="6" t="s">
        <v>15</v>
      </c>
      <c r="B694" s="30">
        <v>7639432.739</v>
      </c>
      <c r="C694" s="30">
        <v>13.984105150340293</v>
      </c>
      <c r="D694" s="71">
        <v>13</v>
      </c>
      <c r="E694" s="51">
        <v>545673.7670714286</v>
      </c>
      <c r="F694" s="30">
        <v>509295.5159333333</v>
      </c>
      <c r="G694" s="71"/>
      <c r="H694" s="102">
        <v>14</v>
      </c>
      <c r="I694" s="106">
        <v>11.570247933884298</v>
      </c>
      <c r="J694" s="106">
        <v>13.20754716981132</v>
      </c>
    </row>
    <row r="695" spans="1:10" ht="12">
      <c r="A695" s="6" t="s">
        <v>16</v>
      </c>
      <c r="B695" s="30">
        <v>3563556.59</v>
      </c>
      <c r="C695" s="30">
        <v>6.523147956960903</v>
      </c>
      <c r="D695" s="71">
        <v>6</v>
      </c>
      <c r="E695" s="30">
        <v>509079.51285714284</v>
      </c>
      <c r="F695" s="54"/>
      <c r="G695" s="71"/>
      <c r="H695" s="81">
        <v>6</v>
      </c>
      <c r="I695" s="107">
        <v>4.958677685950414</v>
      </c>
      <c r="J695" s="107">
        <v>5.660377358490567</v>
      </c>
    </row>
    <row r="696" spans="1:10" ht="12">
      <c r="A696" s="6" t="s">
        <v>17</v>
      </c>
      <c r="B696" s="30">
        <v>2242735.155</v>
      </c>
      <c r="C696" s="30">
        <v>4.10536296389856</v>
      </c>
      <c r="D696" s="71">
        <v>4</v>
      </c>
      <c r="E696" s="30">
        <v>448547.03099999996</v>
      </c>
      <c r="F696" s="54"/>
      <c r="G696" s="71"/>
      <c r="H696" s="81">
        <v>4</v>
      </c>
      <c r="I696" s="107">
        <v>3.3057851239669422</v>
      </c>
      <c r="J696" s="107">
        <v>3.7735849056603774</v>
      </c>
    </row>
    <row r="697" spans="1:10" ht="12">
      <c r="A697" s="6" t="s">
        <v>18</v>
      </c>
      <c r="B697" s="30">
        <v>7943649.369</v>
      </c>
      <c r="C697" s="30">
        <v>14.540978610418566</v>
      </c>
      <c r="D697" s="71">
        <v>14</v>
      </c>
      <c r="E697" s="51">
        <v>529576.6246</v>
      </c>
      <c r="F697" s="30">
        <v>496478.0855625</v>
      </c>
      <c r="G697" s="71"/>
      <c r="H697" s="102">
        <v>15</v>
      </c>
      <c r="I697" s="106">
        <v>12.396694214876034</v>
      </c>
      <c r="J697" s="106">
        <v>14.150943396226415</v>
      </c>
    </row>
    <row r="698" spans="1:10" ht="12">
      <c r="A698" s="6" t="s">
        <v>19</v>
      </c>
      <c r="B698" s="30">
        <v>1000036.492</v>
      </c>
      <c r="C698" s="30">
        <v>1.8305829681453576</v>
      </c>
      <c r="D698" s="71">
        <v>1</v>
      </c>
      <c r="E698" s="30">
        <v>500018.246</v>
      </c>
      <c r="F698" s="71"/>
      <c r="G698" s="71"/>
      <c r="H698" s="102">
        <v>1</v>
      </c>
      <c r="I698" s="106">
        <v>0.8264462809917356</v>
      </c>
      <c r="J698" s="106">
        <v>0.9433962264150944</v>
      </c>
    </row>
    <row r="699" spans="1:10" ht="12">
      <c r="A699" s="6" t="s">
        <v>148</v>
      </c>
      <c r="B699" s="30">
        <v>1232207.336</v>
      </c>
      <c r="C699" s="30">
        <v>2.2555754520459677</v>
      </c>
      <c r="D699" s="71">
        <v>2</v>
      </c>
      <c r="E699" s="30">
        <v>410735.77866666665</v>
      </c>
      <c r="F699" s="71"/>
      <c r="G699" s="71"/>
      <c r="H699" s="102">
        <v>2</v>
      </c>
      <c r="I699" s="106">
        <v>1.6528925619834711</v>
      </c>
      <c r="J699" s="106">
        <v>1.8867924528301887</v>
      </c>
    </row>
    <row r="700" spans="1:10" ht="12">
      <c r="A700" s="6" t="s">
        <v>147</v>
      </c>
      <c r="B700" s="30">
        <v>1172395.19</v>
      </c>
      <c r="C700" s="30">
        <v>2.1460883516934106</v>
      </c>
      <c r="D700" s="71">
        <v>2</v>
      </c>
      <c r="E700" s="30">
        <v>390798.39666666667</v>
      </c>
      <c r="F700" s="71"/>
      <c r="G700" s="71"/>
      <c r="H700" s="102">
        <v>2</v>
      </c>
      <c r="I700" s="106">
        <v>1.6528925619834711</v>
      </c>
      <c r="J700" s="106">
        <v>1.8867924528301887</v>
      </c>
    </row>
    <row r="701" spans="1:10" ht="12">
      <c r="A701" s="6" t="s">
        <v>149</v>
      </c>
      <c r="B701" s="30">
        <v>229026.162</v>
      </c>
      <c r="C701" s="30">
        <v>0.41923609265340644</v>
      </c>
      <c r="D701" s="71">
        <v>0</v>
      </c>
      <c r="E701" s="30">
        <v>229026.162</v>
      </c>
      <c r="F701" s="71"/>
      <c r="G701" s="71"/>
      <c r="H701" s="102">
        <v>0</v>
      </c>
      <c r="I701" s="106">
        <v>0</v>
      </c>
      <c r="J701" s="106">
        <v>0</v>
      </c>
    </row>
    <row r="702" spans="1:10" ht="12">
      <c r="A702" s="6" t="s">
        <v>150</v>
      </c>
      <c r="B702" s="30">
        <v>414962.935</v>
      </c>
      <c r="C702" s="30">
        <v>0.7595963620321659</v>
      </c>
      <c r="D702" s="71">
        <v>0</v>
      </c>
      <c r="E702" s="30">
        <v>414962.935</v>
      </c>
      <c r="F702" s="71"/>
      <c r="G702" s="71"/>
      <c r="H702" s="102">
        <v>0</v>
      </c>
      <c r="I702" s="106">
        <v>0</v>
      </c>
      <c r="J702" s="106">
        <v>0</v>
      </c>
    </row>
    <row r="703" spans="1:10" ht="12">
      <c r="A703" s="6" t="s">
        <v>151</v>
      </c>
      <c r="B703" s="30">
        <v>493619.989</v>
      </c>
      <c r="C703" s="30">
        <v>0.9035793711810857</v>
      </c>
      <c r="D703" s="71">
        <v>0</v>
      </c>
      <c r="E703" s="30">
        <v>493619.989</v>
      </c>
      <c r="F703" s="71"/>
      <c r="G703" s="71"/>
      <c r="H703" s="102">
        <v>0</v>
      </c>
      <c r="I703" s="106">
        <v>0</v>
      </c>
      <c r="J703" s="106">
        <v>0</v>
      </c>
    </row>
    <row r="704" spans="1:9" ht="12">
      <c r="A704" s="6" t="s">
        <v>160</v>
      </c>
      <c r="B704" s="103">
        <v>58453432.43800001</v>
      </c>
      <c r="C704" s="71"/>
      <c r="D704" s="71">
        <f>SUM(D692:D703)</f>
        <v>100</v>
      </c>
      <c r="E704" s="71"/>
      <c r="F704" s="71"/>
      <c r="G704" s="71"/>
      <c r="H704" s="105">
        <f>SUM(H692:H703)</f>
        <v>106</v>
      </c>
      <c r="I704" s="6" t="s">
        <v>160</v>
      </c>
    </row>
    <row r="705" spans="9:10" ht="12">
      <c r="I705" s="105"/>
      <c r="J705" s="105"/>
    </row>
    <row r="706" spans="1:10" ht="12">
      <c r="A706" s="130" t="s">
        <v>322</v>
      </c>
      <c r="I706" s="105"/>
      <c r="J706" s="105"/>
    </row>
    <row r="707" ht="12">
      <c r="I707" s="105"/>
    </row>
    <row r="708" spans="1:5" ht="12">
      <c r="A708" s="6" t="s">
        <v>300</v>
      </c>
      <c r="B708" s="6">
        <v>13</v>
      </c>
      <c r="E708" s="6">
        <v>2</v>
      </c>
    </row>
    <row r="709" spans="1:5" ht="12">
      <c r="A709" s="6" t="s">
        <v>281</v>
      </c>
      <c r="B709" s="103">
        <v>7146178.841000002</v>
      </c>
      <c r="E709" s="6">
        <v>4</v>
      </c>
    </row>
    <row r="710" spans="1:6" ht="12">
      <c r="A710" s="6" t="s">
        <v>105</v>
      </c>
      <c r="B710" s="103">
        <v>510442</v>
      </c>
      <c r="C710" s="6">
        <v>14</v>
      </c>
      <c r="E710" s="6">
        <v>6</v>
      </c>
      <c r="F710" s="6">
        <v>5</v>
      </c>
    </row>
    <row r="712" spans="2:8" ht="12">
      <c r="B712" s="6" t="s">
        <v>8</v>
      </c>
      <c r="C712" s="6" t="s">
        <v>9</v>
      </c>
      <c r="D712" s="6" t="s">
        <v>10</v>
      </c>
      <c r="E712" s="6" t="s">
        <v>5</v>
      </c>
      <c r="F712" s="6" t="s">
        <v>6</v>
      </c>
      <c r="G712" s="6" t="s">
        <v>11</v>
      </c>
      <c r="H712" s="6" t="s">
        <v>12</v>
      </c>
    </row>
    <row r="713" spans="1:8" ht="12">
      <c r="A713" s="6" t="s">
        <v>204</v>
      </c>
      <c r="B713" s="54">
        <v>2569437.0140000004</v>
      </c>
      <c r="C713" s="54">
        <v>5.033749209508623</v>
      </c>
      <c r="D713" s="6">
        <v>5</v>
      </c>
      <c r="E713" s="51">
        <v>428239.5023333334</v>
      </c>
      <c r="F713" s="54"/>
      <c r="H713" s="6">
        <v>6</v>
      </c>
    </row>
    <row r="714" spans="1:8" ht="12">
      <c r="A714" s="6" t="s">
        <v>208</v>
      </c>
      <c r="B714" s="54">
        <v>1771072.265</v>
      </c>
      <c r="C714" s="54">
        <v>3.469683656517293</v>
      </c>
      <c r="D714" s="6">
        <v>3</v>
      </c>
      <c r="E714" s="51">
        <v>442768.06625</v>
      </c>
      <c r="F714" s="54"/>
      <c r="H714" s="6">
        <v>4</v>
      </c>
    </row>
    <row r="715" spans="1:8" ht="12">
      <c r="A715" s="6" t="s">
        <v>210</v>
      </c>
      <c r="B715" s="54">
        <v>780894.837</v>
      </c>
      <c r="C715" s="54">
        <v>1.5298404853048928</v>
      </c>
      <c r="D715" s="6">
        <v>1</v>
      </c>
      <c r="E715" s="54">
        <v>390447.4185</v>
      </c>
      <c r="H715" s="6">
        <v>1</v>
      </c>
    </row>
    <row r="716" spans="1:8" ht="12">
      <c r="A716" s="6" t="s">
        <v>211</v>
      </c>
      <c r="B716" s="54">
        <v>400176.462</v>
      </c>
      <c r="C716" s="54">
        <v>0.7839802798359069</v>
      </c>
      <c r="D716" s="6">
        <v>0</v>
      </c>
      <c r="E716" s="51">
        <v>400176.462</v>
      </c>
      <c r="H716" s="6">
        <v>1</v>
      </c>
    </row>
    <row r="717" spans="1:8" ht="12">
      <c r="A717" s="6" t="s">
        <v>213</v>
      </c>
      <c r="B717" s="47">
        <v>265114.11600000004</v>
      </c>
      <c r="C717" s="47">
        <v>0.5193814693931926</v>
      </c>
      <c r="D717" s="6">
        <v>0</v>
      </c>
      <c r="E717" s="47">
        <v>265114.11600000004</v>
      </c>
      <c r="H717" s="6">
        <v>0</v>
      </c>
    </row>
    <row r="718" spans="1:8" ht="12">
      <c r="A718" s="6" t="s">
        <v>18</v>
      </c>
      <c r="B718" s="47">
        <v>784755.7139999999</v>
      </c>
      <c r="C718" s="47">
        <v>1.5374042770775131</v>
      </c>
      <c r="D718" s="6">
        <v>1</v>
      </c>
      <c r="E718" s="47">
        <v>392377.85699999996</v>
      </c>
      <c r="H718" s="6">
        <v>1</v>
      </c>
    </row>
    <row r="719" spans="1:8" ht="12">
      <c r="A719" s="6" t="s">
        <v>216</v>
      </c>
      <c r="B719" s="47">
        <v>117556.80799999999</v>
      </c>
      <c r="C719" s="47">
        <v>0.23030394834280876</v>
      </c>
      <c r="D719" s="6">
        <v>0</v>
      </c>
      <c r="H719" s="6">
        <v>0</v>
      </c>
    </row>
    <row r="720" spans="1:8" ht="12">
      <c r="A720" s="6" t="s">
        <v>217</v>
      </c>
      <c r="B720" s="47">
        <v>197342.99599999998</v>
      </c>
      <c r="C720" s="47">
        <v>0.38661198725810175</v>
      </c>
      <c r="D720" s="6">
        <v>0</v>
      </c>
      <c r="H720" s="6">
        <v>0</v>
      </c>
    </row>
    <row r="721" spans="1:8" ht="12">
      <c r="A721" s="6" t="s">
        <v>147</v>
      </c>
      <c r="B721" s="47">
        <v>122563.02</v>
      </c>
      <c r="C721" s="47">
        <v>0.24011155038182597</v>
      </c>
      <c r="D721" s="6">
        <v>0</v>
      </c>
      <c r="H721" s="6">
        <v>0</v>
      </c>
    </row>
    <row r="722" spans="4:9" ht="12">
      <c r="D722" s="6">
        <f>SUM(D713:D721)</f>
        <v>10</v>
      </c>
      <c r="H722" s="6">
        <f>SUM(H713:H721)</f>
        <v>13</v>
      </c>
      <c r="I722" s="6" t="s">
        <v>160</v>
      </c>
    </row>
    <row r="724" spans="1:2" ht="12">
      <c r="A724" s="6" t="s">
        <v>282</v>
      </c>
      <c r="B724" s="6">
        <v>10</v>
      </c>
    </row>
    <row r="725" spans="1:5" ht="12">
      <c r="A725" s="6" t="s">
        <v>281</v>
      </c>
      <c r="B725" s="103">
        <v>5366569.6729999995</v>
      </c>
      <c r="E725" s="6">
        <v>3</v>
      </c>
    </row>
    <row r="726" spans="1:5" ht="12">
      <c r="A726" s="6" t="s">
        <v>111</v>
      </c>
      <c r="B726" s="103">
        <v>487870</v>
      </c>
      <c r="C726" s="6">
        <v>11</v>
      </c>
      <c r="E726" s="6">
        <v>2</v>
      </c>
    </row>
    <row r="728" spans="2:8" ht="12">
      <c r="B728" s="6" t="s">
        <v>8</v>
      </c>
      <c r="C728" s="6" t="s">
        <v>9</v>
      </c>
      <c r="D728" s="6" t="s">
        <v>10</v>
      </c>
      <c r="E728" s="6" t="s">
        <v>5</v>
      </c>
      <c r="F728" s="6" t="s">
        <v>6</v>
      </c>
      <c r="G728" s="6" t="s">
        <v>11</v>
      </c>
      <c r="H728" s="6" t="s">
        <v>12</v>
      </c>
    </row>
    <row r="729" spans="1:8" ht="12">
      <c r="A729" s="6" t="s">
        <v>204</v>
      </c>
      <c r="B729" s="54">
        <v>1678776.892</v>
      </c>
      <c r="C729" s="54">
        <v>3.441033250661037</v>
      </c>
      <c r="D729" s="6">
        <v>3</v>
      </c>
      <c r="E729" s="51">
        <v>419694.223</v>
      </c>
      <c r="F729" s="54"/>
      <c r="H729" s="6">
        <v>4</v>
      </c>
    </row>
    <row r="730" spans="1:8" ht="12">
      <c r="A730" s="6" t="s">
        <v>208</v>
      </c>
      <c r="B730" s="54">
        <v>1391253.5690000001</v>
      </c>
      <c r="C730" s="54">
        <v>2.8516891159530204</v>
      </c>
      <c r="D730" s="6">
        <v>2</v>
      </c>
      <c r="E730" s="51">
        <v>463751.18966666673</v>
      </c>
      <c r="H730" s="6">
        <v>3</v>
      </c>
    </row>
    <row r="731" spans="1:8" ht="12">
      <c r="A731" s="6" t="s">
        <v>210</v>
      </c>
      <c r="B731" s="54">
        <v>573134.38</v>
      </c>
      <c r="C731" s="54">
        <v>1.174768647385574</v>
      </c>
      <c r="D731" s="6">
        <v>1</v>
      </c>
      <c r="E731" s="54"/>
      <c r="H731" s="6">
        <v>1</v>
      </c>
    </row>
    <row r="732" spans="1:8" ht="12">
      <c r="A732" s="6" t="s">
        <v>211</v>
      </c>
      <c r="B732" s="54">
        <v>265693.056</v>
      </c>
      <c r="C732" s="54">
        <v>0.544598060958862</v>
      </c>
      <c r="D732" s="6">
        <v>0</v>
      </c>
      <c r="E732" s="54">
        <v>265693.056</v>
      </c>
      <c r="H732" s="6">
        <v>0</v>
      </c>
    </row>
    <row r="733" spans="1:8" ht="12">
      <c r="A733" s="6" t="s">
        <v>213</v>
      </c>
      <c r="B733" s="71">
        <v>201812.09</v>
      </c>
      <c r="C733" s="71">
        <v>0.41365956094861334</v>
      </c>
      <c r="D733" s="6">
        <v>0</v>
      </c>
      <c r="E733" s="71">
        <v>201812.09</v>
      </c>
      <c r="H733" s="6">
        <v>0</v>
      </c>
    </row>
    <row r="734" spans="1:8" ht="12">
      <c r="A734" s="6" t="s">
        <v>18</v>
      </c>
      <c r="B734" s="71">
        <v>920943.6869999999</v>
      </c>
      <c r="C734" s="71">
        <v>1.8876825527292105</v>
      </c>
      <c r="D734" s="6">
        <v>1</v>
      </c>
      <c r="E734" s="76">
        <v>460471.84349999996</v>
      </c>
      <c r="H734" s="6">
        <v>2</v>
      </c>
    </row>
    <row r="735" spans="1:8" ht="12">
      <c r="A735" s="6" t="s">
        <v>216</v>
      </c>
      <c r="B735" s="71">
        <v>95419.928</v>
      </c>
      <c r="C735" s="71">
        <v>0.19558474183696475</v>
      </c>
      <c r="D735" s="6">
        <v>0</v>
      </c>
      <c r="H735" s="6">
        <v>0</v>
      </c>
    </row>
    <row r="736" spans="1:8" ht="12">
      <c r="A736" s="6" t="s">
        <v>217</v>
      </c>
      <c r="B736" s="71">
        <v>78447.478</v>
      </c>
      <c r="C736" s="71">
        <v>0.16079586365220244</v>
      </c>
      <c r="D736" s="6">
        <v>0</v>
      </c>
      <c r="H736" s="6">
        <v>0</v>
      </c>
    </row>
    <row r="737" spans="1:8" ht="12">
      <c r="A737" s="6" t="s">
        <v>147</v>
      </c>
      <c r="B737" s="71">
        <v>76496.26199999999</v>
      </c>
      <c r="C737" s="71">
        <v>0.15679640477996185</v>
      </c>
      <c r="D737" s="6">
        <v>0</v>
      </c>
      <c r="H737" s="6">
        <v>0</v>
      </c>
    </row>
    <row r="738" spans="4:9" ht="12">
      <c r="D738" s="6">
        <f>SUM(D729:D737)</f>
        <v>7</v>
      </c>
      <c r="H738" s="6">
        <f>SUM(H729:H737)</f>
        <v>10</v>
      </c>
      <c r="I738" s="6" t="s">
        <v>160</v>
      </c>
    </row>
    <row r="740" spans="1:2" ht="12">
      <c r="A740" s="6" t="s">
        <v>284</v>
      </c>
      <c r="B740" s="6">
        <v>19</v>
      </c>
    </row>
    <row r="741" spans="1:2" ht="12">
      <c r="A741" s="6" t="s">
        <v>281</v>
      </c>
      <c r="B741" s="103">
        <v>10283283.148000002</v>
      </c>
    </row>
    <row r="742" spans="1:6" ht="12">
      <c r="A742" s="6" t="s">
        <v>323</v>
      </c>
      <c r="B742" s="103">
        <v>514165</v>
      </c>
      <c r="C742" s="6">
        <v>20</v>
      </c>
      <c r="E742" s="6">
        <v>4</v>
      </c>
      <c r="F742" s="6">
        <v>9</v>
      </c>
    </row>
    <row r="744" spans="2:8" ht="12">
      <c r="B744" s="6" t="s">
        <v>8</v>
      </c>
      <c r="C744" s="6" t="s">
        <v>9</v>
      </c>
      <c r="D744" s="6" t="s">
        <v>10</v>
      </c>
      <c r="E744" s="6" t="s">
        <v>5</v>
      </c>
      <c r="F744" s="6" t="s">
        <v>6</v>
      </c>
      <c r="G744" s="6" t="s">
        <v>11</v>
      </c>
      <c r="H744" s="6" t="s">
        <v>12</v>
      </c>
    </row>
    <row r="745" spans="1:8" ht="12">
      <c r="A745" s="6" t="s">
        <v>204</v>
      </c>
      <c r="B745" s="54">
        <v>3196045.6059999997</v>
      </c>
      <c r="C745" s="54">
        <v>6.215992154269543</v>
      </c>
      <c r="D745" s="6">
        <v>6</v>
      </c>
      <c r="E745" s="51">
        <v>456577.9437142857</v>
      </c>
      <c r="F745" s="54"/>
      <c r="H745" s="6">
        <v>7</v>
      </c>
    </row>
    <row r="746" spans="1:8" ht="12">
      <c r="A746" s="6" t="s">
        <v>208</v>
      </c>
      <c r="B746" s="54">
        <v>2220090.099</v>
      </c>
      <c r="C746" s="54">
        <v>4.317855355771007</v>
      </c>
      <c r="D746" s="6">
        <v>4</v>
      </c>
      <c r="E746" s="51">
        <v>444018.0198</v>
      </c>
      <c r="F746" s="54"/>
      <c r="H746" s="6">
        <v>5</v>
      </c>
    </row>
    <row r="747" spans="1:8" ht="12">
      <c r="A747" s="6" t="s">
        <v>210</v>
      </c>
      <c r="B747" s="54">
        <v>1333905.9</v>
      </c>
      <c r="C747" s="54">
        <v>2.5943148600157535</v>
      </c>
      <c r="D747" s="6">
        <v>2</v>
      </c>
      <c r="E747" s="51">
        <v>444635.3</v>
      </c>
      <c r="F747" s="54"/>
      <c r="H747" s="6">
        <v>3</v>
      </c>
    </row>
    <row r="748" spans="1:8" ht="12">
      <c r="A748" s="6" t="s">
        <v>211</v>
      </c>
      <c r="B748" s="54">
        <v>630258.994</v>
      </c>
      <c r="C748" s="54">
        <v>1.2257913199070336</v>
      </c>
      <c r="D748" s="6">
        <v>1</v>
      </c>
      <c r="E748" s="54"/>
      <c r="H748" s="6">
        <v>1</v>
      </c>
    </row>
    <row r="749" spans="1:8" ht="12">
      <c r="A749" s="6" t="s">
        <v>213</v>
      </c>
      <c r="B749" s="71">
        <v>419598.59599999996</v>
      </c>
      <c r="C749" s="71">
        <v>0.8160777104625946</v>
      </c>
      <c r="D749" s="6">
        <v>0</v>
      </c>
      <c r="E749" s="71">
        <v>419598.59599999996</v>
      </c>
      <c r="H749" s="6">
        <v>0</v>
      </c>
    </row>
    <row r="750" spans="1:8" ht="12">
      <c r="A750" s="6" t="s">
        <v>18</v>
      </c>
      <c r="B750" s="71">
        <v>1674010.732</v>
      </c>
      <c r="C750" s="71">
        <v>3.2557850728851636</v>
      </c>
      <c r="D750" s="6">
        <v>3</v>
      </c>
      <c r="E750" s="71">
        <v>418502.683</v>
      </c>
      <c r="H750" s="6">
        <v>3</v>
      </c>
    </row>
    <row r="751" spans="1:8" ht="12">
      <c r="A751" s="6" t="s">
        <v>216</v>
      </c>
      <c r="B751" s="71">
        <v>129254.96</v>
      </c>
      <c r="C751" s="71">
        <v>0.25138809526124883</v>
      </c>
      <c r="D751" s="6">
        <v>0</v>
      </c>
      <c r="H751" s="6">
        <v>0</v>
      </c>
    </row>
    <row r="752" spans="1:8" ht="12">
      <c r="A752" s="6" t="s">
        <v>217</v>
      </c>
      <c r="B752" s="71">
        <v>198571.526</v>
      </c>
      <c r="C752" s="71">
        <v>0.3862019507356588</v>
      </c>
      <c r="D752" s="6">
        <v>0</v>
      </c>
      <c r="H752" s="6">
        <v>0</v>
      </c>
    </row>
    <row r="753" spans="1:8" ht="12">
      <c r="A753" s="6" t="s">
        <v>147</v>
      </c>
      <c r="B753" s="71">
        <v>251955.82</v>
      </c>
      <c r="C753" s="71">
        <v>0.4900291151673101</v>
      </c>
      <c r="D753" s="6">
        <v>0</v>
      </c>
      <c r="H753" s="6">
        <v>0</v>
      </c>
    </row>
    <row r="754" spans="4:9" ht="12">
      <c r="D754" s="6">
        <f>SUM(D745:D753)</f>
        <v>16</v>
      </c>
      <c r="H754" s="6">
        <f>SUM(H745:H753)</f>
        <v>19</v>
      </c>
      <c r="I754" s="6" t="s">
        <v>160</v>
      </c>
    </row>
    <row r="756" spans="1:5" ht="12">
      <c r="A756" s="6" t="s">
        <v>283</v>
      </c>
      <c r="B756" s="6">
        <v>11</v>
      </c>
      <c r="E756" s="6">
        <v>4</v>
      </c>
    </row>
    <row r="757" spans="1:5" ht="12">
      <c r="A757" s="6" t="s">
        <v>281</v>
      </c>
      <c r="B757" s="103">
        <v>6068768.37</v>
      </c>
      <c r="E757" s="6">
        <v>3</v>
      </c>
    </row>
    <row r="758" spans="1:6" ht="12">
      <c r="A758" s="6" t="s">
        <v>108</v>
      </c>
      <c r="B758" s="103">
        <v>505731</v>
      </c>
      <c r="C758" s="6">
        <v>12</v>
      </c>
      <c r="E758" s="6">
        <v>5</v>
      </c>
      <c r="F758" s="6">
        <v>2</v>
      </c>
    </row>
    <row r="760" spans="2:8" ht="12">
      <c r="B760" s="6" t="s">
        <v>8</v>
      </c>
      <c r="C760" s="6" t="s">
        <v>9</v>
      </c>
      <c r="D760" s="6" t="s">
        <v>10</v>
      </c>
      <c r="E760" s="6" t="s">
        <v>5</v>
      </c>
      <c r="F760" s="6" t="s">
        <v>6</v>
      </c>
      <c r="G760" s="6" t="s">
        <v>11</v>
      </c>
      <c r="H760" s="6" t="s">
        <v>12</v>
      </c>
    </row>
    <row r="761" spans="1:8" ht="12">
      <c r="A761" s="6" t="s">
        <v>204</v>
      </c>
      <c r="B761" s="54">
        <v>1909602.756</v>
      </c>
      <c r="C761" s="54">
        <v>3.775925849908351</v>
      </c>
      <c r="D761" s="6">
        <v>3</v>
      </c>
      <c r="E761" s="51">
        <v>477400.689</v>
      </c>
      <c r="H761" s="6">
        <v>4</v>
      </c>
    </row>
    <row r="762" spans="1:8" ht="12">
      <c r="A762" s="6" t="s">
        <v>208</v>
      </c>
      <c r="B762" s="54">
        <v>1253624.903</v>
      </c>
      <c r="C762" s="54">
        <v>2.4788373720416583</v>
      </c>
      <c r="D762" s="6">
        <v>2</v>
      </c>
      <c r="E762" s="51">
        <v>417874.96766666666</v>
      </c>
      <c r="H762" s="6">
        <v>3</v>
      </c>
    </row>
    <row r="763" spans="1:8" ht="12">
      <c r="A763" s="6" t="s">
        <v>210</v>
      </c>
      <c r="B763" s="54">
        <v>699020.239</v>
      </c>
      <c r="C763" s="54">
        <v>1.3821977276457247</v>
      </c>
      <c r="D763" s="6">
        <v>1</v>
      </c>
      <c r="E763" s="54">
        <v>349510.1195</v>
      </c>
      <c r="H763" s="6">
        <v>1</v>
      </c>
    </row>
    <row r="764" spans="1:8" ht="12">
      <c r="A764" s="6" t="s">
        <v>211</v>
      </c>
      <c r="B764" s="54">
        <v>497151.4</v>
      </c>
      <c r="C764" s="54">
        <v>0.9830352499649023</v>
      </c>
      <c r="D764" s="6">
        <v>0</v>
      </c>
      <c r="E764" s="51">
        <v>497151.4</v>
      </c>
      <c r="H764" s="6">
        <v>1</v>
      </c>
    </row>
    <row r="765" spans="1:8" ht="12">
      <c r="A765" s="6" t="s">
        <v>213</v>
      </c>
      <c r="B765" s="71">
        <v>252628.561</v>
      </c>
      <c r="C765" s="71">
        <v>0.4995314920382575</v>
      </c>
      <c r="D765" s="6">
        <v>0</v>
      </c>
      <c r="E765" s="71">
        <v>252628.561</v>
      </c>
      <c r="H765" s="6">
        <v>0</v>
      </c>
    </row>
    <row r="766" spans="1:8" ht="12">
      <c r="A766" s="6" t="s">
        <v>18</v>
      </c>
      <c r="B766" s="71">
        <v>922177.978</v>
      </c>
      <c r="C766" s="71">
        <v>1.8234555089563425</v>
      </c>
      <c r="D766" s="6">
        <v>1</v>
      </c>
      <c r="E766" s="76">
        <v>461088.989</v>
      </c>
      <c r="H766" s="6">
        <v>2</v>
      </c>
    </row>
    <row r="767" spans="1:8" ht="12">
      <c r="A767" s="6" t="s">
        <v>216</v>
      </c>
      <c r="B767" s="71">
        <v>80728.806</v>
      </c>
      <c r="C767" s="71">
        <v>0.15962795636415406</v>
      </c>
      <c r="D767" s="6">
        <v>0</v>
      </c>
      <c r="H767" s="6">
        <v>0</v>
      </c>
    </row>
    <row r="768" spans="1:8" ht="12">
      <c r="A768" s="6" t="s">
        <v>217</v>
      </c>
      <c r="B768" s="71">
        <v>150505.046</v>
      </c>
      <c r="C768" s="71">
        <v>0.2975990121230457</v>
      </c>
      <c r="D768" s="6">
        <v>0</v>
      </c>
      <c r="H768" s="6">
        <v>0</v>
      </c>
    </row>
    <row r="769" spans="1:8" ht="12">
      <c r="A769" s="6" t="s">
        <v>147</v>
      </c>
      <c r="B769" s="71">
        <v>136560.881</v>
      </c>
      <c r="C769" s="71">
        <v>0.27002671578368737</v>
      </c>
      <c r="D769" s="6">
        <v>0</v>
      </c>
      <c r="H769" s="6">
        <v>0</v>
      </c>
    </row>
    <row r="770" spans="4:9" ht="12">
      <c r="D770" s="6">
        <f>SUM(D761:D769)</f>
        <v>7</v>
      </c>
      <c r="H770" s="6">
        <f>SUM(H761:H769)</f>
        <v>11</v>
      </c>
      <c r="I770" s="6" t="s">
        <v>160</v>
      </c>
    </row>
    <row r="772" spans="1:2" ht="12">
      <c r="A772" s="6" t="s">
        <v>285</v>
      </c>
      <c r="B772" s="6">
        <v>14</v>
      </c>
    </row>
    <row r="773" spans="1:2" ht="12">
      <c r="A773" s="6" t="s">
        <v>281</v>
      </c>
      <c r="B773" s="103">
        <v>7953938.779000001</v>
      </c>
    </row>
    <row r="774" spans="1:6" ht="12">
      <c r="A774" s="6" t="s">
        <v>289</v>
      </c>
      <c r="B774" s="103">
        <v>530263</v>
      </c>
      <c r="C774" s="6">
        <v>15</v>
      </c>
      <c r="E774" s="6">
        <v>3</v>
      </c>
      <c r="F774" s="6">
        <v>6</v>
      </c>
    </row>
    <row r="776" spans="2:8" ht="12">
      <c r="B776" s="6" t="s">
        <v>8</v>
      </c>
      <c r="C776" s="6" t="s">
        <v>9</v>
      </c>
      <c r="D776" s="6" t="s">
        <v>10</v>
      </c>
      <c r="E776" s="6" t="s">
        <v>5</v>
      </c>
      <c r="F776" s="6" t="s">
        <v>6</v>
      </c>
      <c r="G776" s="6" t="s">
        <v>11</v>
      </c>
      <c r="H776" s="6" t="s">
        <v>12</v>
      </c>
    </row>
    <row r="777" spans="1:8" ht="12">
      <c r="A777" s="6" t="s">
        <v>204</v>
      </c>
      <c r="B777" s="54">
        <v>2693004.391</v>
      </c>
      <c r="C777" s="54">
        <v>5.078620214874506</v>
      </c>
      <c r="D777" s="6">
        <v>5</v>
      </c>
      <c r="E777" s="51">
        <v>448834.06516666664</v>
      </c>
      <c r="F777" s="54"/>
      <c r="H777" s="6">
        <v>6</v>
      </c>
    </row>
    <row r="778" spans="1:8" ht="12">
      <c r="A778" s="6" t="s">
        <v>208</v>
      </c>
      <c r="B778" s="54">
        <v>1994562.4760000003</v>
      </c>
      <c r="C778" s="54">
        <v>3.7614588911540126</v>
      </c>
      <c r="D778" s="6">
        <v>3</v>
      </c>
      <c r="E778" s="51">
        <v>498640.61900000006</v>
      </c>
      <c r="F778" s="54"/>
      <c r="H778" s="6">
        <v>4</v>
      </c>
    </row>
    <row r="779" spans="1:8" ht="12">
      <c r="A779" s="6" t="s">
        <v>210</v>
      </c>
      <c r="B779" s="54">
        <v>920957.769</v>
      </c>
      <c r="C779" s="54">
        <v>1.7367943247030246</v>
      </c>
      <c r="D779" s="6">
        <v>1</v>
      </c>
      <c r="E779" s="51">
        <v>460478.8845</v>
      </c>
      <c r="H779" s="6">
        <v>2</v>
      </c>
    </row>
    <row r="780" spans="1:8" ht="12">
      <c r="A780" s="6" t="s">
        <v>211</v>
      </c>
      <c r="B780" s="54">
        <v>381426.558</v>
      </c>
      <c r="C780" s="54">
        <v>0.7193158074389502</v>
      </c>
      <c r="D780" s="6">
        <v>0</v>
      </c>
      <c r="E780" s="54">
        <v>381426.558</v>
      </c>
      <c r="H780" s="6">
        <v>0</v>
      </c>
    </row>
    <row r="781" spans="1:8" ht="12">
      <c r="A781" s="6" t="s">
        <v>213</v>
      </c>
      <c r="B781" s="71">
        <v>244084.50400000002</v>
      </c>
      <c r="C781" s="71">
        <v>0.4603083828213547</v>
      </c>
      <c r="D781" s="6">
        <v>0</v>
      </c>
      <c r="E781" s="71">
        <v>244084.50400000002</v>
      </c>
      <c r="H781" s="6">
        <v>0</v>
      </c>
    </row>
    <row r="782" spans="1:8" ht="12">
      <c r="A782" s="6" t="s">
        <v>18</v>
      </c>
      <c r="B782" s="71">
        <v>1155307.239</v>
      </c>
      <c r="C782" s="71">
        <v>2.1787438290056067</v>
      </c>
      <c r="D782" s="6">
        <v>2</v>
      </c>
      <c r="E782" s="71">
        <v>385102.413</v>
      </c>
      <c r="H782" s="6">
        <v>2</v>
      </c>
    </row>
    <row r="783" spans="1:8" ht="12">
      <c r="A783" s="6" t="s">
        <v>216</v>
      </c>
      <c r="B783" s="71">
        <v>131276.696</v>
      </c>
      <c r="C783" s="71">
        <v>0.247569028953557</v>
      </c>
      <c r="D783" s="6">
        <v>0</v>
      </c>
      <c r="H783" s="6">
        <v>0</v>
      </c>
    </row>
    <row r="784" spans="1:8" ht="12">
      <c r="A784" s="6" t="s">
        <v>217</v>
      </c>
      <c r="B784" s="71">
        <v>139814.472</v>
      </c>
      <c r="C784" s="71">
        <v>0.2636700505220994</v>
      </c>
      <c r="D784" s="6">
        <v>0</v>
      </c>
      <c r="H784" s="6">
        <v>0</v>
      </c>
    </row>
    <row r="785" spans="1:8" ht="12">
      <c r="A785" s="6" t="s">
        <v>147</v>
      </c>
      <c r="B785" s="71">
        <v>151884.913</v>
      </c>
      <c r="C785" s="71">
        <v>0.286433171841143</v>
      </c>
      <c r="D785" s="6">
        <v>0</v>
      </c>
      <c r="H785" s="6">
        <v>0</v>
      </c>
    </row>
    <row r="786" spans="4:9" ht="12">
      <c r="D786" s="6">
        <f>SUM(D777:D785)</f>
        <v>11</v>
      </c>
      <c r="H786" s="6">
        <f>SUM(H777:H785)</f>
        <v>14</v>
      </c>
      <c r="I786" s="6" t="s">
        <v>160</v>
      </c>
    </row>
    <row r="788" spans="1:6" ht="12">
      <c r="A788" s="6" t="s">
        <v>286</v>
      </c>
      <c r="B788" s="6">
        <v>17</v>
      </c>
      <c r="E788" s="6">
        <v>3</v>
      </c>
      <c r="F788" s="6">
        <v>2</v>
      </c>
    </row>
    <row r="789" spans="1:6" ht="12">
      <c r="A789" s="6" t="s">
        <v>281</v>
      </c>
      <c r="B789" s="103">
        <v>9586683.554</v>
      </c>
      <c r="E789" s="6">
        <v>6</v>
      </c>
      <c r="F789" s="6">
        <v>5</v>
      </c>
    </row>
    <row r="790" spans="1:6" ht="12">
      <c r="A790" s="6" t="s">
        <v>214</v>
      </c>
      <c r="B790" s="103">
        <v>532594</v>
      </c>
      <c r="C790" s="6">
        <v>18</v>
      </c>
      <c r="E790" s="6">
        <v>7</v>
      </c>
      <c r="F790" s="6">
        <v>6</v>
      </c>
    </row>
    <row r="792" spans="2:8" ht="12">
      <c r="B792" s="6" t="s">
        <v>8</v>
      </c>
      <c r="C792" s="6" t="s">
        <v>9</v>
      </c>
      <c r="D792" s="6" t="s">
        <v>10</v>
      </c>
      <c r="E792" s="6" t="s">
        <v>5</v>
      </c>
      <c r="F792" s="6" t="s">
        <v>6</v>
      </c>
      <c r="G792" s="6" t="s">
        <v>11</v>
      </c>
      <c r="H792" s="6" t="s">
        <v>12</v>
      </c>
    </row>
    <row r="793" spans="1:8" ht="12">
      <c r="A793" s="6" t="s">
        <v>204</v>
      </c>
      <c r="B793" s="54">
        <v>2910162.2410000004</v>
      </c>
      <c r="C793" s="54">
        <v>5.464128850493998</v>
      </c>
      <c r="D793" s="6">
        <v>5</v>
      </c>
      <c r="E793" s="51">
        <v>485027.04016666673</v>
      </c>
      <c r="F793" s="54">
        <v>415737.46300000005</v>
      </c>
      <c r="H793" s="6">
        <v>6</v>
      </c>
    </row>
    <row r="794" spans="1:8" ht="12">
      <c r="A794" s="6" t="s">
        <v>208</v>
      </c>
      <c r="B794" s="54">
        <v>2070418.7330000002</v>
      </c>
      <c r="C794" s="54">
        <v>3.8874240659864743</v>
      </c>
      <c r="D794" s="6">
        <v>3</v>
      </c>
      <c r="E794" s="51">
        <v>517604.68325000006</v>
      </c>
      <c r="F794" s="54">
        <v>414083.7466000001</v>
      </c>
      <c r="H794" s="6">
        <v>4</v>
      </c>
    </row>
    <row r="795" spans="1:8" ht="12">
      <c r="A795" s="6" t="s">
        <v>210</v>
      </c>
      <c r="B795" s="54">
        <v>1440995.3889999997</v>
      </c>
      <c r="C795" s="54">
        <v>2.705617015963379</v>
      </c>
      <c r="D795" s="6">
        <v>2</v>
      </c>
      <c r="E795" s="51">
        <v>480331.79633333324</v>
      </c>
      <c r="H795" s="6">
        <v>3</v>
      </c>
    </row>
    <row r="796" spans="1:8" ht="12">
      <c r="A796" s="6" t="s">
        <v>211</v>
      </c>
      <c r="B796" s="54">
        <v>821074.403</v>
      </c>
      <c r="C796" s="54">
        <v>1.5416516201834793</v>
      </c>
      <c r="D796" s="6">
        <v>1</v>
      </c>
      <c r="E796" s="54">
        <v>410537.2015</v>
      </c>
      <c r="H796" s="6">
        <v>1</v>
      </c>
    </row>
    <row r="797" spans="1:8" ht="12">
      <c r="A797" s="6" t="s">
        <v>213</v>
      </c>
      <c r="B797" s="71">
        <v>294750.881</v>
      </c>
      <c r="C797" s="71">
        <v>0.5534250874024116</v>
      </c>
      <c r="D797" s="6">
        <v>0</v>
      </c>
      <c r="E797" s="71">
        <v>294750.881</v>
      </c>
      <c r="H797" s="6">
        <v>0</v>
      </c>
    </row>
    <row r="798" spans="1:8" ht="12">
      <c r="A798" s="6" t="s">
        <v>18</v>
      </c>
      <c r="B798" s="71">
        <v>1336233.0189999999</v>
      </c>
      <c r="C798" s="71">
        <v>2.508914893896664</v>
      </c>
      <c r="D798" s="6">
        <v>2</v>
      </c>
      <c r="E798" s="76">
        <v>445411.00633333327</v>
      </c>
      <c r="H798" s="6">
        <v>3</v>
      </c>
    </row>
    <row r="799" spans="1:8" ht="12">
      <c r="A799" s="6" t="s">
        <v>216</v>
      </c>
      <c r="B799" s="71">
        <v>143631.56300000002</v>
      </c>
      <c r="C799" s="71">
        <v>0.2696830287235681</v>
      </c>
      <c r="D799" s="6">
        <v>0</v>
      </c>
      <c r="H799" s="6">
        <v>0</v>
      </c>
    </row>
    <row r="800" spans="1:8" ht="12">
      <c r="A800" s="6" t="s">
        <v>217</v>
      </c>
      <c r="B800" s="71">
        <v>167271.908</v>
      </c>
      <c r="C800" s="71">
        <v>0.31407020732490415</v>
      </c>
      <c r="D800" s="6">
        <v>0</v>
      </c>
      <c r="H800" s="6">
        <v>0</v>
      </c>
    </row>
    <row r="801" spans="1:8" ht="12">
      <c r="A801" s="6" t="s">
        <v>147</v>
      </c>
      <c r="B801" s="71">
        <v>220040.24400000004</v>
      </c>
      <c r="C801" s="71">
        <v>0.41314818417030613</v>
      </c>
      <c r="D801" s="6">
        <v>0</v>
      </c>
      <c r="H801" s="6">
        <v>0</v>
      </c>
    </row>
    <row r="802" spans="4:9" ht="12">
      <c r="D802" s="6">
        <f>SUM(D793:D801)</f>
        <v>13</v>
      </c>
      <c r="H802" s="6">
        <f>SUM(H793:H801)</f>
        <v>17</v>
      </c>
      <c r="I802" s="6" t="s">
        <v>160</v>
      </c>
    </row>
    <row r="804" spans="1:2" ht="12">
      <c r="A804" s="6" t="s">
        <v>287</v>
      </c>
      <c r="B804" s="6">
        <v>10</v>
      </c>
    </row>
    <row r="805" spans="1:5" ht="12">
      <c r="A805" s="6" t="s">
        <v>281</v>
      </c>
      <c r="B805" s="103">
        <v>5389561.569999999</v>
      </c>
      <c r="E805" s="6">
        <v>4</v>
      </c>
    </row>
    <row r="806" spans="1:6" ht="12">
      <c r="A806" s="6" t="s">
        <v>111</v>
      </c>
      <c r="B806" s="103">
        <v>489961</v>
      </c>
      <c r="C806" s="6">
        <v>11</v>
      </c>
      <c r="E806" s="6">
        <v>2</v>
      </c>
      <c r="F806" s="6">
        <v>6</v>
      </c>
    </row>
    <row r="808" spans="2:8" ht="12">
      <c r="B808" s="6" t="s">
        <v>8</v>
      </c>
      <c r="C808" s="6" t="s">
        <v>9</v>
      </c>
      <c r="D808" s="6" t="s">
        <v>10</v>
      </c>
      <c r="E808" s="6" t="s">
        <v>5</v>
      </c>
      <c r="F808" s="6" t="s">
        <v>6</v>
      </c>
      <c r="G808" s="6" t="s">
        <v>11</v>
      </c>
      <c r="H808" s="6" t="s">
        <v>12</v>
      </c>
    </row>
    <row r="809" spans="1:8" ht="12">
      <c r="A809" s="6" t="s">
        <v>204</v>
      </c>
      <c r="B809" s="54">
        <v>1591695.155</v>
      </c>
      <c r="C809" s="54">
        <v>3.2486160224997502</v>
      </c>
      <c r="D809" s="6">
        <v>3</v>
      </c>
      <c r="E809" s="51">
        <v>397923.78875</v>
      </c>
      <c r="H809" s="6">
        <v>4</v>
      </c>
    </row>
    <row r="810" spans="1:8" ht="12">
      <c r="A810" s="6" t="s">
        <v>208</v>
      </c>
      <c r="B810" s="54">
        <v>1537607.78</v>
      </c>
      <c r="C810" s="54">
        <v>3.138224838303457</v>
      </c>
      <c r="D810" s="6">
        <v>3</v>
      </c>
      <c r="E810" s="54">
        <v>384401.945</v>
      </c>
      <c r="H810" s="6">
        <v>3</v>
      </c>
    </row>
    <row r="811" spans="1:8" ht="12">
      <c r="A811" s="6" t="s">
        <v>210</v>
      </c>
      <c r="B811" s="54">
        <v>795394.969</v>
      </c>
      <c r="C811" s="54">
        <v>1.623384246909448</v>
      </c>
      <c r="D811" s="6">
        <v>1</v>
      </c>
      <c r="E811" s="51">
        <v>397697.4845</v>
      </c>
      <c r="H811" s="6">
        <v>2</v>
      </c>
    </row>
    <row r="812" spans="1:8" ht="12">
      <c r="A812" s="6" t="s">
        <v>211</v>
      </c>
      <c r="B812" s="54">
        <v>266842.767</v>
      </c>
      <c r="C812" s="54">
        <v>0.5446204228499819</v>
      </c>
      <c r="D812" s="6">
        <v>0</v>
      </c>
      <c r="E812" s="54"/>
      <c r="H812" s="6">
        <v>0</v>
      </c>
    </row>
    <row r="813" spans="1:8" ht="12">
      <c r="A813" s="6" t="s">
        <v>213</v>
      </c>
      <c r="B813" s="71">
        <v>161137.83</v>
      </c>
      <c r="C813" s="71">
        <v>0.3288788903606613</v>
      </c>
      <c r="D813" s="6">
        <v>0</v>
      </c>
      <c r="E813" s="71"/>
      <c r="H813" s="6">
        <v>0</v>
      </c>
    </row>
    <row r="814" spans="1:8" ht="12">
      <c r="A814" s="6" t="s">
        <v>18</v>
      </c>
      <c r="B814" s="71">
        <v>519534.384</v>
      </c>
      <c r="C814" s="71">
        <v>1.0603586489536923</v>
      </c>
      <c r="D814" s="6">
        <v>1</v>
      </c>
      <c r="E814" s="71">
        <v>259767.192</v>
      </c>
      <c r="H814" s="6">
        <v>1</v>
      </c>
    </row>
    <row r="815" spans="1:8" ht="12">
      <c r="A815" s="6" t="s">
        <v>216</v>
      </c>
      <c r="B815" s="71">
        <v>151481.16900000002</v>
      </c>
      <c r="C815" s="71">
        <v>0.30916985025338756</v>
      </c>
      <c r="D815" s="6">
        <v>0</v>
      </c>
      <c r="H815" s="6">
        <v>0</v>
      </c>
    </row>
    <row r="816" spans="1:8" ht="12">
      <c r="A816" s="6" t="s">
        <v>217</v>
      </c>
      <c r="B816" s="71">
        <v>188884.564</v>
      </c>
      <c r="C816" s="71">
        <v>0.38550938544088204</v>
      </c>
      <c r="D816" s="6">
        <v>0</v>
      </c>
      <c r="H816" s="6">
        <v>0</v>
      </c>
    </row>
    <row r="817" spans="1:8" ht="12">
      <c r="A817" s="6" t="s">
        <v>147</v>
      </c>
      <c r="B817" s="71">
        <v>98577.24899999998</v>
      </c>
      <c r="C817" s="71">
        <v>0.20119407258945096</v>
      </c>
      <c r="D817" s="6">
        <v>0</v>
      </c>
      <c r="H817" s="6">
        <v>0</v>
      </c>
    </row>
    <row r="818" spans="4:9" ht="12">
      <c r="D818" s="6">
        <f>SUM(D809:D817)</f>
        <v>8</v>
      </c>
      <c r="H818" s="6">
        <f>SUM(H809:H817)</f>
        <v>10</v>
      </c>
      <c r="I818" s="6" t="s">
        <v>160</v>
      </c>
    </row>
    <row r="820" spans="1:2" ht="12">
      <c r="A820" s="6" t="s">
        <v>288</v>
      </c>
      <c r="B820" s="6">
        <v>12</v>
      </c>
    </row>
    <row r="821" spans="1:5" ht="12">
      <c r="A821" s="6" t="s">
        <v>281</v>
      </c>
      <c r="B821" s="103">
        <v>6658448.503</v>
      </c>
      <c r="E821" s="6">
        <v>3</v>
      </c>
    </row>
    <row r="822" spans="1:3" ht="12">
      <c r="A822" s="6" t="s">
        <v>118</v>
      </c>
      <c r="B822" s="103">
        <v>512189</v>
      </c>
      <c r="C822" s="6">
        <v>13</v>
      </c>
    </row>
    <row r="824" spans="2:8" ht="12">
      <c r="B824" s="6" t="s">
        <v>8</v>
      </c>
      <c r="C824" s="6" t="s">
        <v>9</v>
      </c>
      <c r="D824" s="6" t="s">
        <v>10</v>
      </c>
      <c r="E824" s="6" t="s">
        <v>5</v>
      </c>
      <c r="F824" s="6" t="s">
        <v>6</v>
      </c>
      <c r="G824" s="6" t="s">
        <v>11</v>
      </c>
      <c r="H824" s="6" t="s">
        <v>12</v>
      </c>
    </row>
    <row r="825" spans="1:8" ht="12">
      <c r="A825" s="6" t="s">
        <v>204</v>
      </c>
      <c r="B825" s="54">
        <v>1901415.004</v>
      </c>
      <c r="C825" s="54">
        <v>3.7123308075729855</v>
      </c>
      <c r="D825" s="6">
        <v>3</v>
      </c>
      <c r="E825" s="51">
        <v>475353.751</v>
      </c>
      <c r="F825" s="54"/>
      <c r="H825" s="6">
        <v>4</v>
      </c>
    </row>
    <row r="826" spans="1:8" ht="12">
      <c r="A826" s="6" t="s">
        <v>208</v>
      </c>
      <c r="B826" s="54">
        <v>1833041.5969999996</v>
      </c>
      <c r="C826" s="54">
        <v>3.5788382745431853</v>
      </c>
      <c r="D826" s="6">
        <v>3</v>
      </c>
      <c r="E826" s="51">
        <v>458260.3992499999</v>
      </c>
      <c r="H826" s="6">
        <v>4</v>
      </c>
    </row>
    <row r="827" spans="1:8" ht="12">
      <c r="A827" s="6" t="s">
        <v>210</v>
      </c>
      <c r="B827" s="54">
        <v>1095129.256</v>
      </c>
      <c r="C827" s="54">
        <v>2.1381350556142364</v>
      </c>
      <c r="D827" s="6">
        <v>2</v>
      </c>
      <c r="E827" s="54">
        <v>365043.08533333335</v>
      </c>
      <c r="H827" s="6">
        <v>2</v>
      </c>
    </row>
    <row r="828" spans="1:8" ht="12">
      <c r="A828" s="6" t="s">
        <v>211</v>
      </c>
      <c r="B828" s="54">
        <v>300932.95</v>
      </c>
      <c r="C828" s="54">
        <v>0.5875427820589665</v>
      </c>
      <c r="D828" s="6">
        <v>0</v>
      </c>
      <c r="E828" s="54">
        <v>300932.95</v>
      </c>
      <c r="H828" s="6">
        <v>0</v>
      </c>
    </row>
    <row r="829" spans="1:8" ht="12">
      <c r="A829" s="6" t="s">
        <v>213</v>
      </c>
      <c r="B829" s="71">
        <v>403608.577</v>
      </c>
      <c r="C829" s="71">
        <v>0.7880071165136306</v>
      </c>
      <c r="D829" s="6">
        <v>0</v>
      </c>
      <c r="E829" s="76">
        <v>403608.577</v>
      </c>
      <c r="H829" s="6">
        <v>1</v>
      </c>
    </row>
    <row r="830" spans="1:8" ht="12">
      <c r="A830" s="6" t="s">
        <v>18</v>
      </c>
      <c r="B830" s="71">
        <v>630686.616</v>
      </c>
      <c r="C830" s="71">
        <v>1.231355253627079</v>
      </c>
      <c r="D830" s="6">
        <v>1</v>
      </c>
      <c r="E830" s="71"/>
      <c r="H830" s="6">
        <v>1</v>
      </c>
    </row>
    <row r="831" spans="1:8" ht="12">
      <c r="A831" s="6" t="s">
        <v>216</v>
      </c>
      <c r="B831" s="71">
        <v>150686.562</v>
      </c>
      <c r="C831" s="71">
        <v>0.2942010898320737</v>
      </c>
      <c r="D831" s="6">
        <v>0</v>
      </c>
      <c r="H831" s="6">
        <v>0</v>
      </c>
    </row>
    <row r="832" spans="1:8" ht="12">
      <c r="A832" s="6" t="s">
        <v>217</v>
      </c>
      <c r="B832" s="71">
        <v>111369.346</v>
      </c>
      <c r="C832" s="71">
        <v>0.2174379887111984</v>
      </c>
      <c r="D832" s="6">
        <v>0</v>
      </c>
      <c r="H832" s="6">
        <v>0</v>
      </c>
    </row>
    <row r="833" spans="1:8" ht="12">
      <c r="A833" s="6" t="s">
        <v>147</v>
      </c>
      <c r="B833" s="71">
        <v>114316.801</v>
      </c>
      <c r="C833" s="71">
        <v>0.2231926124926541</v>
      </c>
      <c r="D833" s="6">
        <v>0</v>
      </c>
      <c r="H833" s="6">
        <v>0</v>
      </c>
    </row>
    <row r="834" spans="2:9" ht="12">
      <c r="B834" s="71"/>
      <c r="C834" s="71"/>
      <c r="D834" s="6">
        <f>SUM(D825:D833)</f>
        <v>9</v>
      </c>
      <c r="H834" s="6">
        <f>SUM(H825:H833)</f>
        <v>12</v>
      </c>
      <c r="I834" s="6" t="s">
        <v>160</v>
      </c>
    </row>
    <row r="835" ht="12">
      <c r="A835" s="71"/>
    </row>
    <row r="836" spans="1:13" s="94" customFormat="1" ht="12">
      <c r="A836" s="129" t="s">
        <v>292</v>
      </c>
      <c r="B836" s="79" t="s">
        <v>324</v>
      </c>
      <c r="C836" s="79" t="s">
        <v>199</v>
      </c>
      <c r="D836" s="79" t="s">
        <v>95</v>
      </c>
      <c r="E836" s="79" t="s">
        <v>48</v>
      </c>
      <c r="F836" s="79" t="s">
        <v>200</v>
      </c>
      <c r="G836" s="79" t="s">
        <v>201</v>
      </c>
      <c r="H836" s="79" t="s">
        <v>202</v>
      </c>
      <c r="I836" s="79" t="s">
        <v>4</v>
      </c>
      <c r="J836" s="129" t="s">
        <v>290</v>
      </c>
      <c r="K836" s="129" t="s">
        <v>327</v>
      </c>
      <c r="L836" s="94" t="s">
        <v>326</v>
      </c>
      <c r="M836" s="94" t="s">
        <v>325</v>
      </c>
    </row>
    <row r="837" spans="1:14" ht="12">
      <c r="A837" s="6" t="s">
        <v>204</v>
      </c>
      <c r="B837" s="6">
        <v>6</v>
      </c>
      <c r="C837" s="6">
        <v>4</v>
      </c>
      <c r="D837" s="6">
        <v>7</v>
      </c>
      <c r="E837" s="6">
        <v>4</v>
      </c>
      <c r="F837" s="6">
        <v>6</v>
      </c>
      <c r="G837" s="6">
        <v>6</v>
      </c>
      <c r="H837" s="6">
        <v>4</v>
      </c>
      <c r="I837" s="6">
        <v>4</v>
      </c>
      <c r="J837" s="6">
        <v>41</v>
      </c>
      <c r="K837" s="106">
        <v>38.67924528301887</v>
      </c>
      <c r="L837" s="111">
        <v>33.0188679245283</v>
      </c>
      <c r="M837" s="110">
        <v>38.01652892561984</v>
      </c>
      <c r="N837" s="111"/>
    </row>
    <row r="838" spans="1:14" ht="12">
      <c r="A838" s="6" t="s">
        <v>208</v>
      </c>
      <c r="B838" s="6">
        <v>4</v>
      </c>
      <c r="C838" s="6">
        <v>3</v>
      </c>
      <c r="D838" s="6">
        <v>5</v>
      </c>
      <c r="E838" s="6">
        <v>3</v>
      </c>
      <c r="F838" s="6">
        <v>4</v>
      </c>
      <c r="G838" s="6">
        <v>4</v>
      </c>
      <c r="H838" s="6">
        <v>3</v>
      </c>
      <c r="I838" s="6">
        <v>4</v>
      </c>
      <c r="J838" s="6">
        <v>30</v>
      </c>
      <c r="K838" s="106">
        <v>28.30188679245283</v>
      </c>
      <c r="L838" s="111">
        <v>25.471698113207548</v>
      </c>
      <c r="M838" s="110">
        <v>29.75206611570248</v>
      </c>
      <c r="N838" s="111"/>
    </row>
    <row r="839" spans="1:14" ht="12">
      <c r="A839" s="6" t="s">
        <v>210</v>
      </c>
      <c r="B839" s="6">
        <v>1</v>
      </c>
      <c r="C839" s="6">
        <v>1</v>
      </c>
      <c r="D839" s="6">
        <v>3</v>
      </c>
      <c r="E839" s="6">
        <v>1</v>
      </c>
      <c r="F839" s="6">
        <v>2</v>
      </c>
      <c r="G839" s="6">
        <v>3</v>
      </c>
      <c r="H839" s="6">
        <v>2</v>
      </c>
      <c r="I839" s="6">
        <v>2</v>
      </c>
      <c r="J839" s="6">
        <v>15</v>
      </c>
      <c r="K839" s="106">
        <v>14.150943396226415</v>
      </c>
      <c r="L839" s="111">
        <v>13.20754716981132</v>
      </c>
      <c r="M839" s="110">
        <v>13.223140495867769</v>
      </c>
      <c r="N839" s="111"/>
    </row>
    <row r="840" spans="1:14" ht="12">
      <c r="A840" s="6" t="s">
        <v>211</v>
      </c>
      <c r="B840" s="6">
        <v>1</v>
      </c>
      <c r="C840" s="6">
        <v>0</v>
      </c>
      <c r="D840" s="6">
        <v>1</v>
      </c>
      <c r="E840" s="6">
        <v>1</v>
      </c>
      <c r="F840" s="6">
        <v>0</v>
      </c>
      <c r="G840" s="6">
        <v>1</v>
      </c>
      <c r="H840" s="6">
        <v>0</v>
      </c>
      <c r="I840" s="6">
        <v>0</v>
      </c>
      <c r="J840" s="6">
        <v>4</v>
      </c>
      <c r="K840" s="106">
        <v>3.7735849056603774</v>
      </c>
      <c r="L840" s="112">
        <v>5.660377358490567</v>
      </c>
      <c r="M840" s="110">
        <v>3.3057851239669422</v>
      </c>
      <c r="N840" s="112"/>
    </row>
    <row r="841" spans="1:14" ht="12">
      <c r="A841" s="6" t="s">
        <v>213</v>
      </c>
      <c r="B841" s="6">
        <v>0</v>
      </c>
      <c r="C841" s="6">
        <v>0</v>
      </c>
      <c r="D841" s="6">
        <v>0</v>
      </c>
      <c r="E841" s="6">
        <v>0</v>
      </c>
      <c r="F841" s="6">
        <v>0</v>
      </c>
      <c r="G841" s="6">
        <v>0</v>
      </c>
      <c r="H841" s="6">
        <v>0</v>
      </c>
      <c r="I841" s="6">
        <v>1</v>
      </c>
      <c r="J841" s="6">
        <v>1</v>
      </c>
      <c r="K841" s="106">
        <v>0.9433962264150944</v>
      </c>
      <c r="L841" s="112">
        <v>3.7735849056603774</v>
      </c>
      <c r="M841" s="110">
        <v>1.6528925619834711</v>
      </c>
      <c r="N841" s="112"/>
    </row>
    <row r="842" spans="1:14" ht="12">
      <c r="A842" s="6" t="s">
        <v>18</v>
      </c>
      <c r="B842" s="6">
        <v>1</v>
      </c>
      <c r="C842" s="6">
        <v>2</v>
      </c>
      <c r="D842" s="6">
        <v>3</v>
      </c>
      <c r="E842" s="6">
        <v>2</v>
      </c>
      <c r="F842" s="6">
        <v>2</v>
      </c>
      <c r="G842" s="6">
        <v>3</v>
      </c>
      <c r="H842" s="6">
        <v>1</v>
      </c>
      <c r="I842" s="6">
        <v>1</v>
      </c>
      <c r="J842" s="6">
        <v>15</v>
      </c>
      <c r="K842" s="106">
        <v>14.150943396226415</v>
      </c>
      <c r="L842" s="111">
        <v>14.150943396226415</v>
      </c>
      <c r="M842" s="110">
        <v>14.049586776859504</v>
      </c>
      <c r="N842" s="111"/>
    </row>
    <row r="843" spans="1:14" ht="12">
      <c r="A843" s="6" t="s">
        <v>216</v>
      </c>
      <c r="B843" s="6">
        <v>0</v>
      </c>
      <c r="C843" s="6">
        <v>0</v>
      </c>
      <c r="D843" s="6">
        <v>0</v>
      </c>
      <c r="E843" s="6">
        <v>0</v>
      </c>
      <c r="F843" s="6">
        <v>0</v>
      </c>
      <c r="G843" s="6">
        <v>0</v>
      </c>
      <c r="H843" s="6">
        <v>0</v>
      </c>
      <c r="I843" s="6">
        <v>0</v>
      </c>
      <c r="J843" s="6">
        <v>0</v>
      </c>
      <c r="K843" s="106">
        <v>0</v>
      </c>
      <c r="L843" s="111">
        <v>0.9433962264150944</v>
      </c>
      <c r="M843" s="110">
        <v>0</v>
      </c>
      <c r="N843" s="111"/>
    </row>
    <row r="844" spans="1:14" ht="12">
      <c r="A844" s="6" t="s">
        <v>217</v>
      </c>
      <c r="B844" s="6">
        <v>0</v>
      </c>
      <c r="C844" s="6">
        <v>0</v>
      </c>
      <c r="D844" s="6">
        <v>0</v>
      </c>
      <c r="E844" s="6">
        <v>0</v>
      </c>
      <c r="F844" s="6">
        <v>0</v>
      </c>
      <c r="G844" s="6">
        <v>0</v>
      </c>
      <c r="H844" s="6">
        <v>0</v>
      </c>
      <c r="I844" s="6">
        <v>0</v>
      </c>
      <c r="J844" s="6">
        <v>0</v>
      </c>
      <c r="K844" s="106">
        <v>0</v>
      </c>
      <c r="L844" s="111">
        <v>1.8867924528301887</v>
      </c>
      <c r="M844" s="110">
        <v>0</v>
      </c>
      <c r="N844" s="111"/>
    </row>
    <row r="845" spans="1:14" ht="12">
      <c r="A845" s="6" t="s">
        <v>147</v>
      </c>
      <c r="B845" s="6">
        <v>0</v>
      </c>
      <c r="C845" s="6">
        <v>0</v>
      </c>
      <c r="D845" s="6">
        <v>0</v>
      </c>
      <c r="E845" s="6">
        <v>0</v>
      </c>
      <c r="F845" s="6">
        <v>0</v>
      </c>
      <c r="G845" s="6">
        <v>0</v>
      </c>
      <c r="H845" s="6">
        <v>0</v>
      </c>
      <c r="I845" s="6">
        <v>0</v>
      </c>
      <c r="J845" s="6">
        <v>0</v>
      </c>
      <c r="K845" s="106">
        <v>0</v>
      </c>
      <c r="L845" s="111">
        <v>1.8867924528301887</v>
      </c>
      <c r="M845" s="110">
        <v>0</v>
      </c>
      <c r="N845" s="111"/>
    </row>
    <row r="846" spans="10:12" ht="12">
      <c r="J846" s="6">
        <f>SUM(J837:J845)</f>
        <v>106</v>
      </c>
      <c r="L846" s="98"/>
    </row>
    <row r="847" ht="12">
      <c r="L847" s="98"/>
    </row>
    <row r="848" spans="1:12" s="95" customFormat="1" ht="12">
      <c r="A848" s="130" t="s">
        <v>166</v>
      </c>
      <c r="B848" s="130"/>
      <c r="C848" s="119" t="s">
        <v>290</v>
      </c>
      <c r="D848" s="130" t="s">
        <v>312</v>
      </c>
      <c r="E848" s="130" t="s">
        <v>166</v>
      </c>
      <c r="F848" s="119" t="s">
        <v>313</v>
      </c>
      <c r="G848" s="130" t="s">
        <v>312</v>
      </c>
      <c r="H848" s="130" t="s">
        <v>166</v>
      </c>
      <c r="I848" s="130"/>
      <c r="J848" s="130"/>
      <c r="K848" s="130"/>
      <c r="L848" s="109"/>
    </row>
    <row r="849" spans="1:8" ht="12">
      <c r="A849" s="6" t="s">
        <v>13</v>
      </c>
      <c r="B849" s="30">
        <v>18450139.059</v>
      </c>
      <c r="C849" s="6">
        <v>41</v>
      </c>
      <c r="D849" s="30">
        <v>450003.39168292686</v>
      </c>
      <c r="E849" s="30">
        <v>1</v>
      </c>
      <c r="F849" s="105">
        <v>35</v>
      </c>
      <c r="G849" s="30">
        <v>527146.8302571429</v>
      </c>
      <c r="H849" s="30">
        <v>1.0114622485208606</v>
      </c>
    </row>
    <row r="850" spans="1:8" ht="12">
      <c r="A850" s="6" t="s">
        <v>14</v>
      </c>
      <c r="B850" s="30">
        <v>14071671.422</v>
      </c>
      <c r="C850" s="6">
        <v>30</v>
      </c>
      <c r="D850" s="30">
        <v>469055.71406666667</v>
      </c>
      <c r="E850" s="30">
        <v>1.042338175080165</v>
      </c>
      <c r="F850" s="105">
        <v>27</v>
      </c>
      <c r="G850" s="30">
        <v>521173.01562962966</v>
      </c>
      <c r="H850" s="30">
        <v>1</v>
      </c>
    </row>
    <row r="851" spans="1:8" ht="12">
      <c r="A851" s="6" t="s">
        <v>15</v>
      </c>
      <c r="B851" s="30">
        <v>7639432.739</v>
      </c>
      <c r="C851" s="6">
        <v>15</v>
      </c>
      <c r="D851" s="30">
        <v>509295.5159333333</v>
      </c>
      <c r="E851" s="30">
        <v>1.1317592830326573</v>
      </c>
      <c r="F851" s="105">
        <v>14</v>
      </c>
      <c r="G851" s="30">
        <v>545673.7670714286</v>
      </c>
      <c r="H851" s="30">
        <v>1.0470107828053983</v>
      </c>
    </row>
    <row r="852" spans="1:8" ht="12">
      <c r="A852" s="6" t="s">
        <v>16</v>
      </c>
      <c r="B852" s="30">
        <v>3563556.59</v>
      </c>
      <c r="C852" s="6">
        <v>4</v>
      </c>
      <c r="D852" s="30">
        <v>890889.1475</v>
      </c>
      <c r="E852" s="30">
        <v>1.979738739675371</v>
      </c>
      <c r="F852" s="52">
        <v>6</v>
      </c>
      <c r="G852" s="30">
        <v>593926.0983333333</v>
      </c>
      <c r="H852" s="30">
        <v>1.139594876407426</v>
      </c>
    </row>
    <row r="853" spans="1:8" ht="12">
      <c r="A853" s="6" t="s">
        <v>17</v>
      </c>
      <c r="B853" s="30">
        <v>2242735.155</v>
      </c>
      <c r="C853" s="6">
        <v>1</v>
      </c>
      <c r="D853" s="30">
        <v>2242735.155</v>
      </c>
      <c r="E853" s="30">
        <v>4.983818336596527</v>
      </c>
      <c r="F853" s="52">
        <v>4</v>
      </c>
      <c r="G853" s="30">
        <v>560683.78875</v>
      </c>
      <c r="H853" s="30">
        <v>1.075811241057132</v>
      </c>
    </row>
    <row r="854" spans="1:8" ht="12">
      <c r="A854" s="6" t="s">
        <v>18</v>
      </c>
      <c r="B854" s="30">
        <v>7943649.369</v>
      </c>
      <c r="C854" s="6">
        <v>15</v>
      </c>
      <c r="D854" s="30">
        <v>529576.6246</v>
      </c>
      <c r="E854" s="30">
        <v>1.1768280737162544</v>
      </c>
      <c r="F854" s="105">
        <v>15</v>
      </c>
      <c r="G854" s="30">
        <v>529576.6246</v>
      </c>
      <c r="H854" s="30">
        <v>1.0161244130420257</v>
      </c>
    </row>
    <row r="855" spans="1:8" ht="12">
      <c r="A855" s="6" t="s">
        <v>19</v>
      </c>
      <c r="B855" s="30">
        <v>1000036.492</v>
      </c>
      <c r="C855" s="6">
        <v>0</v>
      </c>
      <c r="D855" s="30"/>
      <c r="E855" s="54"/>
      <c r="F855" s="105">
        <v>1</v>
      </c>
      <c r="G855" s="30">
        <v>1000036.492</v>
      </c>
      <c r="H855" s="30">
        <v>1.918818630300448</v>
      </c>
    </row>
    <row r="856" spans="1:8" ht="12">
      <c r="A856" s="6" t="s">
        <v>148</v>
      </c>
      <c r="B856" s="30">
        <v>1232207.336</v>
      </c>
      <c r="C856" s="6">
        <v>0</v>
      </c>
      <c r="D856" s="30"/>
      <c r="E856" s="54"/>
      <c r="F856" s="105">
        <v>2</v>
      </c>
      <c r="G856" s="30">
        <v>616103.668</v>
      </c>
      <c r="H856" s="30">
        <v>1.182148057407931</v>
      </c>
    </row>
    <row r="857" spans="1:8" ht="12">
      <c r="A857" s="6" t="s">
        <v>147</v>
      </c>
      <c r="B857" s="30">
        <v>1172395.19</v>
      </c>
      <c r="C857" s="6">
        <v>0</v>
      </c>
      <c r="D857" s="30"/>
      <c r="E857" s="54"/>
      <c r="F857" s="105">
        <v>2</v>
      </c>
      <c r="G857" s="30">
        <v>586197.595</v>
      </c>
      <c r="H857" s="30">
        <v>1.1247658213689633</v>
      </c>
    </row>
    <row r="859" ht="12">
      <c r="A859" s="130" t="s">
        <v>329</v>
      </c>
    </row>
    <row r="861" ht="12">
      <c r="A861" s="130" t="s">
        <v>330</v>
      </c>
    </row>
    <row r="865" ht="12">
      <c r="A865" s="6" t="s">
        <v>204</v>
      </c>
    </row>
    <row r="866" spans="1:5" ht="12">
      <c r="A866" s="6" t="s">
        <v>205</v>
      </c>
      <c r="B866" s="6">
        <v>35</v>
      </c>
      <c r="E866" s="6">
        <v>7</v>
      </c>
    </row>
    <row r="867" spans="1:6" ht="12">
      <c r="A867" s="6" t="s">
        <v>206</v>
      </c>
      <c r="B867" s="30">
        <v>18450139.059</v>
      </c>
      <c r="E867" s="6">
        <v>4</v>
      </c>
      <c r="F867" s="6">
        <v>7</v>
      </c>
    </row>
    <row r="868" spans="1:5" ht="12">
      <c r="A868" s="6" t="s">
        <v>331</v>
      </c>
      <c r="B868" s="30">
        <v>512504</v>
      </c>
      <c r="C868" s="6">
        <v>36</v>
      </c>
      <c r="E868" s="6">
        <v>6</v>
      </c>
    </row>
    <row r="870" spans="2:8" ht="12">
      <c r="B870" s="6" t="s">
        <v>8</v>
      </c>
      <c r="C870" s="6" t="s">
        <v>9</v>
      </c>
      <c r="D870" s="6" t="s">
        <v>10</v>
      </c>
      <c r="E870" s="6" t="s">
        <v>5</v>
      </c>
      <c r="F870" s="6" t="s">
        <v>6</v>
      </c>
      <c r="G870" s="6" t="s">
        <v>11</v>
      </c>
      <c r="H870" s="6" t="s">
        <v>12</v>
      </c>
    </row>
    <row r="871" spans="1:8" ht="12">
      <c r="A871" s="78" t="s">
        <v>269</v>
      </c>
      <c r="B871" s="54">
        <v>2569437.0140000004</v>
      </c>
      <c r="C871" s="54">
        <v>5.013496507344334</v>
      </c>
      <c r="D871" s="6">
        <v>5</v>
      </c>
      <c r="E871" s="54">
        <v>428239.5023333334</v>
      </c>
      <c r="H871" s="6">
        <v>5</v>
      </c>
    </row>
    <row r="872" spans="1:8" ht="12">
      <c r="A872" s="78" t="s">
        <v>199</v>
      </c>
      <c r="B872" s="54">
        <v>1678776.892</v>
      </c>
      <c r="C872" s="54">
        <v>3.2756366623480013</v>
      </c>
      <c r="D872" s="6">
        <v>3</v>
      </c>
      <c r="E872" s="54">
        <v>419694.223</v>
      </c>
      <c r="H872" s="6">
        <v>3</v>
      </c>
    </row>
    <row r="873" spans="1:8" ht="12">
      <c r="A873" s="78" t="s">
        <v>95</v>
      </c>
      <c r="B873" s="54">
        <v>3196045.6059999997</v>
      </c>
      <c r="C873" s="54">
        <v>6.2361378759970645</v>
      </c>
      <c r="D873" s="6">
        <v>6</v>
      </c>
      <c r="E873" s="54">
        <v>456577.9437142857</v>
      </c>
      <c r="H873" s="6">
        <v>6</v>
      </c>
    </row>
    <row r="874" spans="1:8" ht="12">
      <c r="A874" s="78" t="s">
        <v>48</v>
      </c>
      <c r="B874" s="54">
        <v>1909602.756</v>
      </c>
      <c r="C874" s="54">
        <v>3.7260250768774488</v>
      </c>
      <c r="D874" s="6">
        <v>3</v>
      </c>
      <c r="E874" s="51">
        <v>477400.689</v>
      </c>
      <c r="H874" s="6">
        <v>4</v>
      </c>
    </row>
    <row r="875" spans="1:8" ht="12">
      <c r="A875" s="78" t="s">
        <v>200</v>
      </c>
      <c r="B875" s="54">
        <v>2693004.391</v>
      </c>
      <c r="C875" s="54">
        <v>5.254601702620858</v>
      </c>
      <c r="D875" s="6">
        <v>5</v>
      </c>
      <c r="E875" s="54">
        <v>448834.06516666664</v>
      </c>
      <c r="H875" s="6">
        <v>5</v>
      </c>
    </row>
    <row r="876" spans="1:8" ht="12">
      <c r="A876" s="78" t="s">
        <v>201</v>
      </c>
      <c r="B876" s="54">
        <v>2910162.2410000004</v>
      </c>
      <c r="C876" s="54">
        <v>5.678321029689525</v>
      </c>
      <c r="D876" s="6">
        <v>5</v>
      </c>
      <c r="E876" s="51">
        <v>485027.04016666673</v>
      </c>
      <c r="F876" s="54">
        <v>415737.46300000005</v>
      </c>
      <c r="H876" s="6">
        <v>6</v>
      </c>
    </row>
    <row r="877" spans="1:8" ht="12">
      <c r="A877" s="78" t="s">
        <v>202</v>
      </c>
      <c r="B877" s="54">
        <v>1591695.155</v>
      </c>
      <c r="C877" s="54">
        <v>3.1057224041178215</v>
      </c>
      <c r="D877" s="6">
        <v>3</v>
      </c>
      <c r="E877" s="54"/>
      <c r="H877" s="6">
        <v>3</v>
      </c>
    </row>
    <row r="878" spans="1:8" ht="12">
      <c r="A878" s="78" t="s">
        <v>4</v>
      </c>
      <c r="B878" s="54">
        <v>1901415.004</v>
      </c>
      <c r="C878" s="54">
        <v>3.7100491001045843</v>
      </c>
      <c r="D878" s="6">
        <v>3</v>
      </c>
      <c r="E878" s="54">
        <v>475353.751</v>
      </c>
      <c r="H878" s="6">
        <v>3</v>
      </c>
    </row>
    <row r="879" spans="4:9" ht="12">
      <c r="D879" s="6">
        <f>SUM(D871:D878)</f>
        <v>33</v>
      </c>
      <c r="H879" s="6">
        <f>SUM(H871:H878)</f>
        <v>35</v>
      </c>
      <c r="I879" s="6" t="s">
        <v>160</v>
      </c>
    </row>
    <row r="881" ht="12">
      <c r="A881" s="79" t="s">
        <v>208</v>
      </c>
    </row>
    <row r="882" spans="1:5" ht="12">
      <c r="A882" s="6" t="s">
        <v>205</v>
      </c>
      <c r="B882" s="6">
        <v>27</v>
      </c>
      <c r="E882" s="6">
        <v>5</v>
      </c>
    </row>
    <row r="883" spans="1:5" ht="12">
      <c r="A883" s="6" t="s">
        <v>206</v>
      </c>
      <c r="B883" s="30">
        <v>14071671.422</v>
      </c>
      <c r="E883" s="6">
        <v>3</v>
      </c>
    </row>
    <row r="884" spans="1:5" ht="12">
      <c r="A884" s="6" t="s">
        <v>332</v>
      </c>
      <c r="B884" s="30">
        <v>502560</v>
      </c>
      <c r="C884" s="6">
        <v>28</v>
      </c>
      <c r="E884" s="6">
        <v>4</v>
      </c>
    </row>
    <row r="886" spans="2:8" ht="12">
      <c r="B886" s="6" t="s">
        <v>8</v>
      </c>
      <c r="C886" s="6" t="s">
        <v>9</v>
      </c>
      <c r="D886" s="6" t="s">
        <v>10</v>
      </c>
      <c r="E886" s="6" t="s">
        <v>5</v>
      </c>
      <c r="F886" s="6" t="s">
        <v>6</v>
      </c>
      <c r="G886" s="6" t="s">
        <v>11</v>
      </c>
      <c r="H886" s="6" t="s">
        <v>12</v>
      </c>
    </row>
    <row r="887" spans="1:8" ht="12">
      <c r="A887" s="78" t="s">
        <v>269</v>
      </c>
      <c r="B887" s="54">
        <v>1771072.265</v>
      </c>
      <c r="C887" s="54">
        <v>3.52410113220312</v>
      </c>
      <c r="D887" s="6">
        <v>3</v>
      </c>
      <c r="E887" s="54">
        <v>442768.06625</v>
      </c>
      <c r="H887" s="6">
        <v>3</v>
      </c>
    </row>
    <row r="888" spans="1:8" ht="12">
      <c r="A888" s="78" t="s">
        <v>199</v>
      </c>
      <c r="B888" s="54">
        <v>1391253.5690000001</v>
      </c>
      <c r="C888" s="54">
        <v>2.7683332716491567</v>
      </c>
      <c r="D888" s="6">
        <v>2</v>
      </c>
      <c r="E888" s="51">
        <v>463751.18966666673</v>
      </c>
      <c r="F888" s="6">
        <v>0</v>
      </c>
      <c r="H888" s="6">
        <v>3</v>
      </c>
    </row>
    <row r="889" spans="1:8" ht="12">
      <c r="A889" s="78" t="s">
        <v>95</v>
      </c>
      <c r="B889" s="54">
        <v>2220090.099</v>
      </c>
      <c r="C889" s="54">
        <v>4.41756227913085</v>
      </c>
      <c r="D889" s="6">
        <v>4</v>
      </c>
      <c r="E889" s="54">
        <v>444018.0198</v>
      </c>
      <c r="H889" s="6">
        <v>4</v>
      </c>
    </row>
    <row r="890" spans="1:8" ht="12">
      <c r="A890" s="78" t="s">
        <v>48</v>
      </c>
      <c r="B890" s="54">
        <v>1253624.903</v>
      </c>
      <c r="C890" s="54">
        <v>2.494478078239414</v>
      </c>
      <c r="D890" s="6">
        <v>2</v>
      </c>
      <c r="E890" s="54">
        <v>417874.96766666666</v>
      </c>
      <c r="H890" s="6">
        <v>2</v>
      </c>
    </row>
    <row r="891" spans="1:8" ht="12">
      <c r="A891" s="78" t="s">
        <v>200</v>
      </c>
      <c r="B891" s="54">
        <v>1994562.4760000003</v>
      </c>
      <c r="C891" s="54">
        <v>3.968804672078956</v>
      </c>
      <c r="D891" s="6">
        <v>3</v>
      </c>
      <c r="E891" s="51">
        <v>498640.61900000006</v>
      </c>
      <c r="F891" s="6">
        <v>0</v>
      </c>
      <c r="H891" s="6">
        <v>4</v>
      </c>
    </row>
    <row r="892" spans="1:8" ht="12">
      <c r="A892" s="78" t="s">
        <v>201</v>
      </c>
      <c r="B892" s="54">
        <v>2070418.7330000002</v>
      </c>
      <c r="C892" s="54">
        <v>4.119744374801019</v>
      </c>
      <c r="D892" s="6">
        <v>4</v>
      </c>
      <c r="E892" s="54">
        <v>414083.7466000001</v>
      </c>
      <c r="H892" s="6">
        <v>4</v>
      </c>
    </row>
    <row r="893" spans="1:8" ht="12">
      <c r="A893" s="78" t="s">
        <v>202</v>
      </c>
      <c r="B893" s="54">
        <v>1537607.78</v>
      </c>
      <c r="C893" s="54">
        <v>3.0595506606176377</v>
      </c>
      <c r="D893" s="6">
        <v>3</v>
      </c>
      <c r="E893" s="54">
        <v>384401.945</v>
      </c>
      <c r="H893" s="6">
        <v>3</v>
      </c>
    </row>
    <row r="894" spans="1:8" ht="12">
      <c r="A894" s="78" t="s">
        <v>4</v>
      </c>
      <c r="B894" s="54">
        <v>1833041.5969999996</v>
      </c>
      <c r="C894" s="54">
        <v>3.647408462671123</v>
      </c>
      <c r="D894" s="6">
        <v>3</v>
      </c>
      <c r="E894" s="51">
        <v>458260.3992499999</v>
      </c>
      <c r="F894" s="6">
        <v>0</v>
      </c>
      <c r="H894" s="6">
        <v>4</v>
      </c>
    </row>
    <row r="895" spans="4:9" ht="12">
      <c r="D895" s="6">
        <f>SUM(D887:D894)</f>
        <v>24</v>
      </c>
      <c r="H895" s="6">
        <f>SUM(H887:H894)</f>
        <v>27</v>
      </c>
      <c r="I895" s="6" t="s">
        <v>160</v>
      </c>
    </row>
    <row r="897" ht="12">
      <c r="A897" s="79" t="s">
        <v>210</v>
      </c>
    </row>
    <row r="898" spans="1:2" ht="12">
      <c r="A898" s="6" t="s">
        <v>205</v>
      </c>
      <c r="B898" s="6">
        <v>14</v>
      </c>
    </row>
    <row r="899" spans="1:2" ht="12">
      <c r="A899" s="6" t="s">
        <v>206</v>
      </c>
      <c r="B899" s="30">
        <v>7639432.739</v>
      </c>
    </row>
    <row r="900" spans="1:5" ht="12">
      <c r="A900" s="6" t="s">
        <v>289</v>
      </c>
      <c r="B900" s="30">
        <v>509296</v>
      </c>
      <c r="C900" s="6">
        <v>15</v>
      </c>
      <c r="E900" s="6">
        <v>3</v>
      </c>
    </row>
    <row r="901" ht="12">
      <c r="E901" s="6">
        <v>2</v>
      </c>
    </row>
    <row r="902" spans="2:8" ht="12">
      <c r="B902" s="6" t="s">
        <v>8</v>
      </c>
      <c r="C902" s="6" t="s">
        <v>9</v>
      </c>
      <c r="D902" s="6" t="s">
        <v>10</v>
      </c>
      <c r="E902" s="6" t="s">
        <v>5</v>
      </c>
      <c r="F902" s="6" t="s">
        <v>6</v>
      </c>
      <c r="G902" s="6" t="s">
        <v>11</v>
      </c>
      <c r="H902" s="6" t="s">
        <v>12</v>
      </c>
    </row>
    <row r="903" spans="1:8" ht="12">
      <c r="A903" s="78" t="s">
        <v>269</v>
      </c>
      <c r="B903" s="54">
        <v>780894.837</v>
      </c>
      <c r="C903" s="54">
        <v>1.533282878718859</v>
      </c>
      <c r="D903" s="6">
        <v>1</v>
      </c>
      <c r="E903" s="54">
        <v>390447.4185</v>
      </c>
      <c r="H903" s="6">
        <v>1</v>
      </c>
    </row>
    <row r="904" spans="1:8" ht="12">
      <c r="A904" s="78" t="s">
        <v>199</v>
      </c>
      <c r="B904" s="54">
        <v>573134.38</v>
      </c>
      <c r="C904" s="54">
        <v>1.1253463211963182</v>
      </c>
      <c r="D904" s="6">
        <v>1</v>
      </c>
      <c r="E904" s="54">
        <v>286567.19</v>
      </c>
      <c r="H904" s="6">
        <v>1</v>
      </c>
    </row>
    <row r="905" spans="1:8" ht="12">
      <c r="A905" s="78" t="s">
        <v>95</v>
      </c>
      <c r="B905" s="54">
        <v>1333905.9</v>
      </c>
      <c r="C905" s="54">
        <v>2.6191171735101</v>
      </c>
      <c r="D905" s="6">
        <v>2</v>
      </c>
      <c r="E905" s="51">
        <v>444635.3</v>
      </c>
      <c r="F905" s="54"/>
      <c r="H905" s="6">
        <v>3</v>
      </c>
    </row>
    <row r="906" spans="1:8" ht="12">
      <c r="A906" s="78" t="s">
        <v>48</v>
      </c>
      <c r="B906" s="54">
        <v>699020.239</v>
      </c>
      <c r="C906" s="54">
        <v>1.372522538955735</v>
      </c>
      <c r="D906" s="6">
        <v>1</v>
      </c>
      <c r="E906" s="54">
        <v>349510.1195</v>
      </c>
      <c r="H906" s="6">
        <v>1</v>
      </c>
    </row>
    <row r="907" spans="1:8" ht="12">
      <c r="A907" s="78" t="s">
        <v>200</v>
      </c>
      <c r="B907" s="54">
        <v>920957.769</v>
      </c>
      <c r="C907" s="54">
        <v>1.8082957042662813</v>
      </c>
      <c r="D907" s="6">
        <v>1</v>
      </c>
      <c r="E907" s="51">
        <v>460478.8845</v>
      </c>
      <c r="F907" s="6">
        <v>0</v>
      </c>
      <c r="H907" s="6">
        <v>2</v>
      </c>
    </row>
    <row r="908" spans="1:8" ht="12">
      <c r="A908" s="78" t="s">
        <v>201</v>
      </c>
      <c r="B908" s="54">
        <v>1440995.3889999997</v>
      </c>
      <c r="C908" s="54">
        <v>2.8293868182746373</v>
      </c>
      <c r="D908" s="6">
        <v>2</v>
      </c>
      <c r="E908" s="51">
        <v>480331.79633333324</v>
      </c>
      <c r="F908" s="6">
        <v>0</v>
      </c>
      <c r="H908" s="6">
        <v>3</v>
      </c>
    </row>
    <row r="909" spans="1:8" ht="12">
      <c r="A909" s="78" t="s">
        <v>202</v>
      </c>
      <c r="B909" s="54">
        <v>795394.969</v>
      </c>
      <c r="C909" s="54">
        <v>1.5617538111432252</v>
      </c>
      <c r="D909" s="6">
        <v>1</v>
      </c>
      <c r="E909" s="54">
        <v>397697.4845</v>
      </c>
      <c r="H909" s="6">
        <v>1</v>
      </c>
    </row>
    <row r="910" spans="1:8" ht="12">
      <c r="A910" s="78" t="s">
        <v>4</v>
      </c>
      <c r="B910" s="54">
        <v>1095129.256</v>
      </c>
      <c r="C910" s="54">
        <v>2.1502804969997804</v>
      </c>
      <c r="D910" s="6">
        <v>2</v>
      </c>
      <c r="E910" s="54">
        <v>365043.08533333335</v>
      </c>
      <c r="H910" s="6">
        <v>2</v>
      </c>
    </row>
    <row r="911" spans="4:9" ht="12">
      <c r="D911" s="6">
        <f>SUM(D903:D910)</f>
        <v>11</v>
      </c>
      <c r="H911" s="6">
        <f>SUM(H903:H910)</f>
        <v>14</v>
      </c>
      <c r="I911" s="6" t="s">
        <v>160</v>
      </c>
    </row>
    <row r="913" ht="12">
      <c r="A913" s="79" t="s">
        <v>211</v>
      </c>
    </row>
    <row r="914" spans="1:2" ht="12">
      <c r="A914" s="6" t="s">
        <v>205</v>
      </c>
      <c r="B914" s="6">
        <v>6</v>
      </c>
    </row>
    <row r="915" spans="1:5" ht="12">
      <c r="A915" s="6" t="s">
        <v>206</v>
      </c>
      <c r="B915" s="30">
        <v>3563556.59</v>
      </c>
      <c r="E915" s="6">
        <v>1</v>
      </c>
    </row>
    <row r="916" spans="1:5" ht="12">
      <c r="A916" s="6" t="s">
        <v>121</v>
      </c>
      <c r="B916" s="30">
        <v>509080</v>
      </c>
      <c r="C916" s="6">
        <v>7</v>
      </c>
      <c r="E916" s="6">
        <v>2</v>
      </c>
    </row>
    <row r="918" spans="2:8" ht="12">
      <c r="B918" s="6" t="s">
        <v>8</v>
      </c>
      <c r="C918" s="6" t="s">
        <v>9</v>
      </c>
      <c r="D918" s="6" t="s">
        <v>10</v>
      </c>
      <c r="E918" s="6" t="s">
        <v>5</v>
      </c>
      <c r="F918" s="6" t="s">
        <v>6</v>
      </c>
      <c r="G918" s="6" t="s">
        <v>11</v>
      </c>
      <c r="H918" s="6" t="s">
        <v>12</v>
      </c>
    </row>
    <row r="919" spans="1:8" ht="12">
      <c r="A919" s="78" t="s">
        <v>269</v>
      </c>
      <c r="B919" s="54">
        <v>400176.462</v>
      </c>
      <c r="C919" s="54">
        <v>0.7860777520232577</v>
      </c>
      <c r="D919" s="6">
        <v>0</v>
      </c>
      <c r="E919" s="51">
        <v>400176.462</v>
      </c>
      <c r="H919" s="6">
        <v>1</v>
      </c>
    </row>
    <row r="920" spans="1:8" ht="12">
      <c r="A920" s="78" t="s">
        <v>199</v>
      </c>
      <c r="B920" s="54">
        <v>265693.056</v>
      </c>
      <c r="C920" s="54">
        <v>0.5219082580341007</v>
      </c>
      <c r="D920" s="6">
        <v>0</v>
      </c>
      <c r="E920" s="54">
        <v>265693.056</v>
      </c>
      <c r="H920" s="6">
        <v>0</v>
      </c>
    </row>
    <row r="921" spans="1:8" ht="12">
      <c r="A921" s="78" t="s">
        <v>95</v>
      </c>
      <c r="B921" s="54">
        <v>630258.994</v>
      </c>
      <c r="C921" s="54">
        <v>1.2380352675414472</v>
      </c>
      <c r="D921" s="6">
        <v>1</v>
      </c>
      <c r="E921" s="54">
        <v>315129.497</v>
      </c>
      <c r="H921" s="6">
        <v>1</v>
      </c>
    </row>
    <row r="922" spans="1:8" ht="12">
      <c r="A922" s="78" t="s">
        <v>48</v>
      </c>
      <c r="B922" s="54">
        <v>497151.4</v>
      </c>
      <c r="C922" s="54">
        <v>0.9765683193211283</v>
      </c>
      <c r="D922" s="6">
        <v>0</v>
      </c>
      <c r="E922" s="51">
        <v>497151.4</v>
      </c>
      <c r="H922" s="6">
        <v>1</v>
      </c>
    </row>
    <row r="923" spans="1:8" ht="12">
      <c r="A923" s="78" t="s">
        <v>200</v>
      </c>
      <c r="B923" s="54">
        <v>381426.558</v>
      </c>
      <c r="C923" s="54">
        <v>0.749246794217019</v>
      </c>
      <c r="D923" s="6">
        <v>0</v>
      </c>
      <c r="E923" s="51">
        <v>381426.558</v>
      </c>
      <c r="H923" s="6">
        <v>1</v>
      </c>
    </row>
    <row r="924" spans="1:8" ht="12">
      <c r="A924" s="78" t="s">
        <v>201</v>
      </c>
      <c r="B924" s="54">
        <v>821074.403</v>
      </c>
      <c r="C924" s="54">
        <v>1.6128592814488882</v>
      </c>
      <c r="D924" s="6">
        <v>1</v>
      </c>
      <c r="E924" s="51">
        <v>410537.2015</v>
      </c>
      <c r="H924" s="6">
        <v>2</v>
      </c>
    </row>
    <row r="925" spans="1:8" ht="12">
      <c r="A925" s="78" t="s">
        <v>202</v>
      </c>
      <c r="B925" s="54">
        <v>266842.767</v>
      </c>
      <c r="C925" s="54">
        <v>0.5241666673214426</v>
      </c>
      <c r="D925" s="6">
        <v>0</v>
      </c>
      <c r="E925" s="54">
        <v>266842.767</v>
      </c>
      <c r="H925" s="6">
        <v>0</v>
      </c>
    </row>
    <row r="926" spans="1:8" ht="12">
      <c r="A926" s="78" t="s">
        <v>4</v>
      </c>
      <c r="B926" s="54">
        <v>300932.95</v>
      </c>
      <c r="C926" s="54">
        <v>0.5911309617348943</v>
      </c>
      <c r="D926" s="6">
        <v>0</v>
      </c>
      <c r="E926" s="54">
        <v>300932.95</v>
      </c>
      <c r="H926" s="6">
        <v>0</v>
      </c>
    </row>
    <row r="927" spans="4:9" ht="12">
      <c r="D927" s="6">
        <f>SUM(D919:D926)</f>
        <v>2</v>
      </c>
      <c r="H927" s="6">
        <f>SUM(H919:H926)</f>
        <v>6</v>
      </c>
      <c r="I927" s="6" t="s">
        <v>160</v>
      </c>
    </row>
    <row r="929" ht="12">
      <c r="A929" s="79" t="s">
        <v>213</v>
      </c>
    </row>
    <row r="930" spans="1:2" ht="12">
      <c r="A930" s="6" t="s">
        <v>205</v>
      </c>
      <c r="B930" s="6">
        <v>4</v>
      </c>
    </row>
    <row r="931" spans="1:2" ht="12">
      <c r="A931" s="6" t="s">
        <v>206</v>
      </c>
      <c r="B931" s="30">
        <v>2242735.155</v>
      </c>
    </row>
    <row r="932" spans="1:5" ht="12">
      <c r="A932" s="6" t="s">
        <v>100</v>
      </c>
      <c r="B932" s="30">
        <v>448548</v>
      </c>
      <c r="C932" s="6">
        <v>5</v>
      </c>
      <c r="E932" s="6">
        <v>2</v>
      </c>
    </row>
    <row r="934" spans="2:8" ht="12">
      <c r="B934" s="6" t="s">
        <v>8</v>
      </c>
      <c r="C934" s="6" t="s">
        <v>9</v>
      </c>
      <c r="D934" s="6" t="s">
        <v>10</v>
      </c>
      <c r="E934" s="6" t="s">
        <v>5</v>
      </c>
      <c r="F934" s="6" t="s">
        <v>6</v>
      </c>
      <c r="G934" s="6" t="s">
        <v>11</v>
      </c>
      <c r="H934" s="6" t="s">
        <v>12</v>
      </c>
    </row>
    <row r="935" spans="1:8" ht="12">
      <c r="A935" s="78" t="s">
        <v>269</v>
      </c>
      <c r="B935" s="71">
        <v>265114.11600000004</v>
      </c>
      <c r="C935" s="71">
        <v>0.5910496000428048</v>
      </c>
      <c r="E935" s="76">
        <v>265114.11600000004</v>
      </c>
      <c r="F935" s="71">
        <v>132557.05800000002</v>
      </c>
      <c r="H935" s="6">
        <v>1</v>
      </c>
    </row>
    <row r="936" spans="1:8" ht="12">
      <c r="A936" s="78" t="s">
        <v>199</v>
      </c>
      <c r="B936" s="71">
        <v>201812.09</v>
      </c>
      <c r="C936" s="71">
        <v>0.449923062860608</v>
      </c>
      <c r="E936" s="71">
        <v>201812.09</v>
      </c>
      <c r="F936" s="71">
        <v>100906.045</v>
      </c>
      <c r="H936" s="6">
        <v>0</v>
      </c>
    </row>
    <row r="937" spans="1:8" ht="12">
      <c r="A937" s="78" t="s">
        <v>95</v>
      </c>
      <c r="B937" s="71">
        <v>419598.59599999996</v>
      </c>
      <c r="C937" s="71">
        <v>0.9354597412094134</v>
      </c>
      <c r="E937" s="76">
        <v>419598.59599999996</v>
      </c>
      <c r="F937" s="71">
        <v>209799.29799999998</v>
      </c>
      <c r="H937" s="6">
        <v>1</v>
      </c>
    </row>
    <row r="938" spans="1:8" ht="12">
      <c r="A938" s="78" t="s">
        <v>48</v>
      </c>
      <c r="B938" s="71">
        <v>252628.561</v>
      </c>
      <c r="C938" s="71">
        <v>0.5632141064055575</v>
      </c>
      <c r="E938" s="71">
        <v>252628.561</v>
      </c>
      <c r="F938" s="71">
        <v>126314.2805</v>
      </c>
      <c r="H938" s="6">
        <v>0</v>
      </c>
    </row>
    <row r="939" spans="1:8" ht="12">
      <c r="A939" s="78" t="s">
        <v>200</v>
      </c>
      <c r="B939" s="71">
        <v>244084.50400000002</v>
      </c>
      <c r="C939" s="71">
        <v>0.5441658507004825</v>
      </c>
      <c r="E939" s="71">
        <v>244084.50400000002</v>
      </c>
      <c r="F939" s="71">
        <v>122042.25200000001</v>
      </c>
      <c r="H939" s="6">
        <v>0</v>
      </c>
    </row>
    <row r="940" spans="1:8" ht="12">
      <c r="A940" s="78" t="s">
        <v>201</v>
      </c>
      <c r="B940" s="71">
        <v>294750.881</v>
      </c>
      <c r="C940" s="71">
        <v>0.6571222723097639</v>
      </c>
      <c r="E940" s="76">
        <v>294750.881</v>
      </c>
      <c r="F940" s="71">
        <v>147375.4405</v>
      </c>
      <c r="H940" s="6">
        <v>1</v>
      </c>
    </row>
    <row r="941" spans="1:8" ht="12">
      <c r="A941" s="78" t="s">
        <v>202</v>
      </c>
      <c r="B941" s="71">
        <v>161137.83</v>
      </c>
      <c r="C941" s="71">
        <v>0.35924322480537196</v>
      </c>
      <c r="E941" s="71">
        <v>161137.83</v>
      </c>
      <c r="F941" s="71">
        <v>80568.915</v>
      </c>
      <c r="H941" s="6">
        <v>0</v>
      </c>
    </row>
    <row r="942" spans="1:8" ht="12">
      <c r="A942" s="78" t="s">
        <v>4</v>
      </c>
      <c r="B942" s="71">
        <v>403608.577</v>
      </c>
      <c r="C942" s="71">
        <v>0.899811340146428</v>
      </c>
      <c r="E942" s="76">
        <v>403608.577</v>
      </c>
      <c r="F942" s="71">
        <v>201804.2885</v>
      </c>
      <c r="H942" s="6">
        <v>1</v>
      </c>
    </row>
    <row r="943" spans="8:9" ht="12">
      <c r="H943" s="6">
        <f>SUM(H935:H942)</f>
        <v>4</v>
      </c>
      <c r="I943" s="6" t="s">
        <v>160</v>
      </c>
    </row>
    <row r="945" ht="12">
      <c r="A945" s="79" t="s">
        <v>215</v>
      </c>
    </row>
    <row r="946" spans="1:5" ht="12">
      <c r="A946" s="6" t="s">
        <v>205</v>
      </c>
      <c r="B946" s="6">
        <v>15</v>
      </c>
      <c r="E946" s="6">
        <v>3</v>
      </c>
    </row>
    <row r="947" spans="1:5" ht="12">
      <c r="A947" s="6" t="s">
        <v>206</v>
      </c>
      <c r="B947" s="30">
        <v>7943649.369</v>
      </c>
      <c r="E947" s="6">
        <v>2</v>
      </c>
    </row>
    <row r="948" spans="1:5" ht="12">
      <c r="A948" s="6" t="s">
        <v>301</v>
      </c>
      <c r="B948" s="30">
        <v>496479</v>
      </c>
      <c r="C948" s="6">
        <v>16</v>
      </c>
      <c r="E948" s="6">
        <v>4</v>
      </c>
    </row>
    <row r="950" spans="2:8" ht="12">
      <c r="B950" s="6" t="s">
        <v>8</v>
      </c>
      <c r="C950" s="6" t="s">
        <v>9</v>
      </c>
      <c r="D950" s="6" t="s">
        <v>10</v>
      </c>
      <c r="E950" s="6" t="s">
        <v>5</v>
      </c>
      <c r="F950" s="6" t="s">
        <v>6</v>
      </c>
      <c r="G950" s="6" t="s">
        <v>11</v>
      </c>
      <c r="H950" s="6" t="s">
        <v>12</v>
      </c>
    </row>
    <row r="951" spans="1:8" ht="12">
      <c r="A951" s="78" t="s">
        <v>269</v>
      </c>
      <c r="B951" s="71">
        <v>784755.7139999999</v>
      </c>
      <c r="C951" s="71">
        <v>1.5806423111551544</v>
      </c>
      <c r="D951" s="6">
        <v>1</v>
      </c>
      <c r="E951" s="113">
        <v>392377.85699999996</v>
      </c>
      <c r="H951" s="6">
        <v>1</v>
      </c>
    </row>
    <row r="952" spans="1:8" ht="12">
      <c r="A952" s="78" t="s">
        <v>199</v>
      </c>
      <c r="B952" s="71">
        <v>920943.6869999999</v>
      </c>
      <c r="C952" s="71">
        <v>1.8549499314170386</v>
      </c>
      <c r="D952" s="6">
        <v>1</v>
      </c>
      <c r="E952" s="114">
        <v>460471.84349999996</v>
      </c>
      <c r="F952" s="6">
        <v>0</v>
      </c>
      <c r="H952" s="6">
        <v>2</v>
      </c>
    </row>
    <row r="953" spans="1:8" ht="12">
      <c r="A953" s="78" t="s">
        <v>95</v>
      </c>
      <c r="B953" s="71">
        <v>1674010.732</v>
      </c>
      <c r="C953" s="71">
        <v>3.371765436201733</v>
      </c>
      <c r="D953" s="6">
        <v>3</v>
      </c>
      <c r="E953" s="113">
        <v>418502.683</v>
      </c>
      <c r="H953" s="6">
        <v>3</v>
      </c>
    </row>
    <row r="954" spans="1:8" ht="12">
      <c r="A954" s="78" t="s">
        <v>48</v>
      </c>
      <c r="B954" s="71">
        <v>922177.978</v>
      </c>
      <c r="C954" s="71">
        <v>1.8574360204560516</v>
      </c>
      <c r="D954" s="6">
        <v>1</v>
      </c>
      <c r="E954" s="114">
        <v>461088.989</v>
      </c>
      <c r="F954" s="6">
        <v>0</v>
      </c>
      <c r="H954" s="6">
        <v>2</v>
      </c>
    </row>
    <row r="955" spans="1:8" ht="12">
      <c r="A955" s="78" t="s">
        <v>200</v>
      </c>
      <c r="B955" s="71">
        <v>1155307.239</v>
      </c>
      <c r="C955" s="71">
        <v>2.327001220595433</v>
      </c>
      <c r="D955" s="6">
        <v>2</v>
      </c>
      <c r="E955" s="113">
        <v>385102.413</v>
      </c>
      <c r="H955" s="6">
        <v>2</v>
      </c>
    </row>
    <row r="956" spans="1:8" ht="12">
      <c r="A956" s="78" t="s">
        <v>201</v>
      </c>
      <c r="B956" s="71">
        <v>1336233.0189999999</v>
      </c>
      <c r="C956" s="71">
        <v>2.69141901067316</v>
      </c>
      <c r="D956" s="6">
        <v>2</v>
      </c>
      <c r="E956" s="114">
        <v>445411.00633333327</v>
      </c>
      <c r="H956" s="6">
        <v>3</v>
      </c>
    </row>
    <row r="957" spans="1:8" ht="12">
      <c r="A957" s="78" t="s">
        <v>202</v>
      </c>
      <c r="B957" s="71">
        <v>519534.384</v>
      </c>
      <c r="C957" s="71">
        <v>1.046437782866949</v>
      </c>
      <c r="D957" s="6">
        <v>1</v>
      </c>
      <c r="E957" s="113">
        <v>259767.192</v>
      </c>
      <c r="H957" s="6">
        <v>1</v>
      </c>
    </row>
    <row r="958" spans="1:8" ht="12">
      <c r="A958" s="78" t="s">
        <v>4</v>
      </c>
      <c r="B958" s="71">
        <v>630686.616</v>
      </c>
      <c r="C958" s="71">
        <v>1.2703188171100894</v>
      </c>
      <c r="D958" s="6">
        <v>1</v>
      </c>
      <c r="E958" s="113">
        <v>315343.308</v>
      </c>
      <c r="H958" s="6">
        <v>1</v>
      </c>
    </row>
    <row r="959" spans="4:9" ht="12">
      <c r="D959" s="6">
        <f>SUM(D951:D958)</f>
        <v>12</v>
      </c>
      <c r="H959" s="6">
        <f>SUM(H951:H958)</f>
        <v>15</v>
      </c>
      <c r="I959" s="6" t="s">
        <v>160</v>
      </c>
    </row>
    <row r="961" ht="12">
      <c r="A961" s="79" t="s">
        <v>216</v>
      </c>
    </row>
    <row r="962" spans="1:2" ht="12">
      <c r="A962" s="6" t="s">
        <v>205</v>
      </c>
      <c r="B962" s="6">
        <v>1</v>
      </c>
    </row>
    <row r="963" spans="1:2" ht="12">
      <c r="A963" s="6" t="s">
        <v>206</v>
      </c>
      <c r="B963" s="30">
        <v>1000036.492</v>
      </c>
    </row>
    <row r="964" spans="1:3" ht="12">
      <c r="A964" s="6" t="s">
        <v>218</v>
      </c>
      <c r="B964" s="30">
        <v>500019</v>
      </c>
      <c r="C964" s="6">
        <v>2</v>
      </c>
    </row>
    <row r="966" spans="2:8" ht="12">
      <c r="B966" s="6" t="s">
        <v>8</v>
      </c>
      <c r="C966" s="6" t="s">
        <v>9</v>
      </c>
      <c r="D966" s="6" t="s">
        <v>10</v>
      </c>
      <c r="E966" s="6" t="s">
        <v>5</v>
      </c>
      <c r="F966" s="6" t="s">
        <v>6</v>
      </c>
      <c r="G966" s="6" t="s">
        <v>11</v>
      </c>
      <c r="H966" s="6" t="s">
        <v>12</v>
      </c>
    </row>
    <row r="967" spans="1:8" ht="12">
      <c r="A967" s="78" t="s">
        <v>269</v>
      </c>
      <c r="B967" s="71">
        <v>117556.80799999999</v>
      </c>
      <c r="C967" s="71">
        <v>0.23510468202208315</v>
      </c>
      <c r="E967" s="71"/>
      <c r="H967" s="6">
        <v>0</v>
      </c>
    </row>
    <row r="968" spans="1:8" ht="12">
      <c r="A968" s="78" t="s">
        <v>199</v>
      </c>
      <c r="B968" s="71">
        <v>95419.928</v>
      </c>
      <c r="C968" s="71">
        <v>0.19083260436103427</v>
      </c>
      <c r="E968" s="71"/>
      <c r="H968" s="6">
        <v>0</v>
      </c>
    </row>
    <row r="969" spans="1:8" ht="12">
      <c r="A969" s="78" t="s">
        <v>95</v>
      </c>
      <c r="B969" s="71">
        <v>129254.96</v>
      </c>
      <c r="C969" s="71">
        <v>0.25850009699631415</v>
      </c>
      <c r="E969" s="71"/>
      <c r="H969" s="6">
        <v>0</v>
      </c>
    </row>
    <row r="970" spans="1:8" ht="12">
      <c r="A970" s="78" t="s">
        <v>48</v>
      </c>
      <c r="B970" s="71">
        <v>80728.806</v>
      </c>
      <c r="C970" s="71">
        <v>0.16145147684387992</v>
      </c>
      <c r="E970" s="71"/>
      <c r="H970" s="6">
        <v>0</v>
      </c>
    </row>
    <row r="971" spans="1:8" ht="12">
      <c r="A971" s="78" t="s">
        <v>200</v>
      </c>
      <c r="B971" s="71">
        <v>131276.696</v>
      </c>
      <c r="C971" s="71">
        <v>0.2625434153502167</v>
      </c>
      <c r="E971" s="71"/>
      <c r="H971" s="6">
        <v>0</v>
      </c>
    </row>
    <row r="972" spans="1:8" ht="12">
      <c r="A972" s="78" t="s">
        <v>201</v>
      </c>
      <c r="B972" s="71">
        <v>143631.56300000002</v>
      </c>
      <c r="C972" s="71">
        <v>0.28725221041600424</v>
      </c>
      <c r="E972" s="71"/>
      <c r="H972" s="6">
        <v>0</v>
      </c>
    </row>
    <row r="973" spans="1:8" ht="12">
      <c r="A973" s="78" t="s">
        <v>202</v>
      </c>
      <c r="B973" s="71">
        <v>151481.16900000002</v>
      </c>
      <c r="C973" s="71">
        <v>0.30295082586861705</v>
      </c>
      <c r="E973" s="76">
        <v>0.30295082586861705</v>
      </c>
      <c r="H973" s="6">
        <v>1</v>
      </c>
    </row>
    <row r="974" spans="1:8" ht="12">
      <c r="A974" s="78" t="s">
        <v>4</v>
      </c>
      <c r="B974" s="71">
        <v>150686.562</v>
      </c>
      <c r="C974" s="71">
        <v>0.30136167225645427</v>
      </c>
      <c r="E974" s="71"/>
      <c r="H974" s="6">
        <v>0</v>
      </c>
    </row>
    <row r="975" spans="8:9" ht="12">
      <c r="H975" s="6">
        <f>SUM(H967:H974)</f>
        <v>1</v>
      </c>
      <c r="I975" s="6" t="s">
        <v>160</v>
      </c>
    </row>
    <row r="977" ht="12">
      <c r="A977" s="79" t="s">
        <v>217</v>
      </c>
    </row>
    <row r="978" spans="1:2" ht="12">
      <c r="A978" s="6" t="s">
        <v>205</v>
      </c>
      <c r="B978" s="6">
        <v>2</v>
      </c>
    </row>
    <row r="979" spans="1:2" ht="12">
      <c r="A979" s="6" t="s">
        <v>206</v>
      </c>
      <c r="B979" s="30">
        <v>1232207.336</v>
      </c>
    </row>
    <row r="980" spans="1:3" ht="12">
      <c r="A980" s="6" t="s">
        <v>185</v>
      </c>
      <c r="B980" s="30">
        <v>410736</v>
      </c>
      <c r="C980" s="6">
        <v>3</v>
      </c>
    </row>
    <row r="982" spans="2:8" ht="12">
      <c r="B982" s="6" t="s">
        <v>8</v>
      </c>
      <c r="C982" s="6" t="s">
        <v>9</v>
      </c>
      <c r="D982" s="6" t="s">
        <v>10</v>
      </c>
      <c r="E982" s="6" t="s">
        <v>5</v>
      </c>
      <c r="F982" s="6" t="s">
        <v>6</v>
      </c>
      <c r="G982" s="6" t="s">
        <v>11</v>
      </c>
      <c r="H982" s="6" t="s">
        <v>12</v>
      </c>
    </row>
    <row r="983" spans="1:8" ht="12">
      <c r="A983" s="78" t="s">
        <v>269</v>
      </c>
      <c r="B983" s="71">
        <v>197342.99599999998</v>
      </c>
      <c r="C983" s="71">
        <v>0.4804618927973199</v>
      </c>
      <c r="E983" s="76">
        <v>197342.99599999998</v>
      </c>
      <c r="H983" s="6">
        <v>1</v>
      </c>
    </row>
    <row r="984" spans="1:8" ht="12">
      <c r="A984" s="78" t="s">
        <v>199</v>
      </c>
      <c r="B984" s="71">
        <v>78447.478</v>
      </c>
      <c r="C984" s="71">
        <v>0.19099245744225002</v>
      </c>
      <c r="E984" s="71">
        <v>78447.478</v>
      </c>
      <c r="H984" s="6">
        <v>0</v>
      </c>
    </row>
    <row r="985" spans="1:8" ht="12">
      <c r="A985" s="78" t="s">
        <v>95</v>
      </c>
      <c r="B985" s="71">
        <v>198571.526</v>
      </c>
      <c r="C985" s="71">
        <v>0.483452938140314</v>
      </c>
      <c r="E985" s="76">
        <v>198571.526</v>
      </c>
      <c r="H985" s="6">
        <v>1</v>
      </c>
    </row>
    <row r="986" spans="1:8" ht="12">
      <c r="A986" s="78" t="s">
        <v>48</v>
      </c>
      <c r="B986" s="71">
        <v>150505.046</v>
      </c>
      <c r="C986" s="71">
        <v>0.3664276956487866</v>
      </c>
      <c r="E986" s="71">
        <v>150505.046</v>
      </c>
      <c r="H986" s="6">
        <v>0</v>
      </c>
    </row>
    <row r="987" spans="1:8" ht="12">
      <c r="A987" s="78" t="s">
        <v>200</v>
      </c>
      <c r="B987" s="71">
        <v>139814.472</v>
      </c>
      <c r="C987" s="71">
        <v>0.3403998480775973</v>
      </c>
      <c r="E987" s="71">
        <v>139814.472</v>
      </c>
      <c r="H987" s="6">
        <v>0</v>
      </c>
    </row>
    <row r="988" spans="1:8" ht="12">
      <c r="A988" s="78" t="s">
        <v>201</v>
      </c>
      <c r="B988" s="71">
        <v>167271.908</v>
      </c>
      <c r="C988" s="71">
        <v>0.4072492014335242</v>
      </c>
      <c r="E988" s="71">
        <v>167271.908</v>
      </c>
      <c r="H988" s="6">
        <v>0</v>
      </c>
    </row>
    <row r="989" spans="1:8" ht="12">
      <c r="A989" s="78" t="s">
        <v>202</v>
      </c>
      <c r="B989" s="71">
        <v>188884.564</v>
      </c>
      <c r="C989" s="71">
        <v>0.459868538428577</v>
      </c>
      <c r="E989" s="71">
        <v>188884.564</v>
      </c>
      <c r="H989" s="6">
        <v>0</v>
      </c>
    </row>
    <row r="990" spans="1:8" ht="12">
      <c r="A990" s="78" t="s">
        <v>4</v>
      </c>
      <c r="B990" s="71">
        <v>111369.346</v>
      </c>
      <c r="C990" s="71">
        <v>0.27114581142144834</v>
      </c>
      <c r="E990" s="71">
        <v>111369.346</v>
      </c>
      <c r="H990" s="6">
        <v>0</v>
      </c>
    </row>
    <row r="991" spans="8:9" ht="12">
      <c r="H991" s="6">
        <f>SUM(H983:H990)</f>
        <v>2</v>
      </c>
      <c r="I991" s="6" t="s">
        <v>160</v>
      </c>
    </row>
    <row r="993" ht="12">
      <c r="A993" s="79" t="s">
        <v>147</v>
      </c>
    </row>
    <row r="994" spans="1:2" ht="12">
      <c r="A994" s="6" t="s">
        <v>205</v>
      </c>
      <c r="B994" s="6">
        <v>2</v>
      </c>
    </row>
    <row r="995" spans="1:2" ht="12">
      <c r="A995" s="6" t="s">
        <v>206</v>
      </c>
      <c r="B995" s="30">
        <v>1172395.19</v>
      </c>
    </row>
    <row r="996" spans="1:3" ht="12">
      <c r="A996" s="6" t="s">
        <v>185</v>
      </c>
      <c r="B996" s="30">
        <v>390799</v>
      </c>
      <c r="C996" s="6">
        <v>3</v>
      </c>
    </row>
    <row r="998" spans="2:8" ht="12">
      <c r="B998" s="6" t="s">
        <v>8</v>
      </c>
      <c r="C998" s="6" t="s">
        <v>9</v>
      </c>
      <c r="D998" s="6" t="s">
        <v>10</v>
      </c>
      <c r="E998" s="6" t="s">
        <v>5</v>
      </c>
      <c r="F998" s="6" t="s">
        <v>6</v>
      </c>
      <c r="G998" s="6" t="s">
        <v>11</v>
      </c>
      <c r="H998" s="6" t="s">
        <v>12</v>
      </c>
    </row>
    <row r="999" spans="1:8" ht="12">
      <c r="A999" s="78" t="s">
        <v>269</v>
      </c>
      <c r="B999" s="71">
        <v>122563.02</v>
      </c>
      <c r="C999" s="71">
        <v>0.31362163158042883</v>
      </c>
      <c r="E999" s="71">
        <v>122563.02</v>
      </c>
      <c r="H999" s="6">
        <v>0</v>
      </c>
    </row>
    <row r="1000" spans="1:8" ht="12">
      <c r="A1000" s="78" t="s">
        <v>199</v>
      </c>
      <c r="B1000" s="71">
        <v>76496.26199999999</v>
      </c>
      <c r="C1000" s="71">
        <v>0.19574323885168587</v>
      </c>
      <c r="E1000" s="71">
        <v>76496.26199999999</v>
      </c>
      <c r="H1000" s="6">
        <v>0</v>
      </c>
    </row>
    <row r="1001" spans="1:8" ht="12">
      <c r="A1001" s="78" t="s">
        <v>95</v>
      </c>
      <c r="B1001" s="71">
        <v>251955.82</v>
      </c>
      <c r="C1001" s="71">
        <v>0.644719715250039</v>
      </c>
      <c r="E1001" s="71">
        <v>251955.82</v>
      </c>
      <c r="H1001" s="6">
        <v>0</v>
      </c>
    </row>
    <row r="1002" spans="1:8" ht="12">
      <c r="A1002" s="78" t="s">
        <v>48</v>
      </c>
      <c r="B1002" s="71">
        <v>136560.881</v>
      </c>
      <c r="C1002" s="71">
        <v>0.3494402007169926</v>
      </c>
      <c r="E1002" s="71">
        <v>136560.881</v>
      </c>
      <c r="H1002" s="6">
        <v>0</v>
      </c>
    </row>
    <row r="1003" spans="1:8" ht="12">
      <c r="A1003" s="78" t="s">
        <v>200</v>
      </c>
      <c r="B1003" s="71">
        <v>151884.913</v>
      </c>
      <c r="C1003" s="71">
        <v>0.3886522560190789</v>
      </c>
      <c r="E1003" s="76">
        <v>151884.913</v>
      </c>
      <c r="H1003" s="6">
        <v>1</v>
      </c>
    </row>
    <row r="1004" spans="1:8" ht="12">
      <c r="A1004" s="78" t="s">
        <v>201</v>
      </c>
      <c r="B1004" s="71">
        <v>220040.24400000004</v>
      </c>
      <c r="C1004" s="71">
        <v>0.5630522186597203</v>
      </c>
      <c r="E1004" s="76">
        <v>220040.24400000004</v>
      </c>
      <c r="H1004" s="6">
        <v>1</v>
      </c>
    </row>
    <row r="1005" spans="1:8" ht="12">
      <c r="A1005" s="78" t="s">
        <v>202</v>
      </c>
      <c r="B1005" s="71">
        <v>98577.24899999998</v>
      </c>
      <c r="C1005" s="71">
        <v>0.2522453972502488</v>
      </c>
      <c r="E1005" s="71">
        <v>98577.24899999998</v>
      </c>
      <c r="H1005" s="6">
        <v>0</v>
      </c>
    </row>
    <row r="1006" spans="1:8" ht="12">
      <c r="A1006" s="78" t="s">
        <v>4</v>
      </c>
      <c r="B1006" s="71">
        <v>114316.801</v>
      </c>
      <c r="C1006" s="71">
        <v>0.2925207101348775</v>
      </c>
      <c r="E1006" s="71">
        <v>114316.801</v>
      </c>
      <c r="H1006" s="6">
        <v>0</v>
      </c>
    </row>
    <row r="1007" spans="8:9" ht="12">
      <c r="H1007" s="6">
        <f>SUM(H999:H1006)</f>
        <v>2</v>
      </c>
      <c r="I1007" s="6" t="s">
        <v>160</v>
      </c>
    </row>
    <row r="1009" spans="1:13" ht="12">
      <c r="A1009" s="78" t="s">
        <v>268</v>
      </c>
      <c r="B1009" s="6" t="s">
        <v>204</v>
      </c>
      <c r="C1009" s="6" t="s">
        <v>208</v>
      </c>
      <c r="D1009" s="6" t="s">
        <v>210</v>
      </c>
      <c r="E1009" s="6" t="s">
        <v>211</v>
      </c>
      <c r="F1009" s="6" t="s">
        <v>213</v>
      </c>
      <c r="G1009" s="6" t="s">
        <v>277</v>
      </c>
      <c r="H1009" s="6" t="s">
        <v>216</v>
      </c>
      <c r="I1009" s="6" t="s">
        <v>217</v>
      </c>
      <c r="J1009" s="6" t="s">
        <v>147</v>
      </c>
      <c r="K1009" s="79" t="s">
        <v>333</v>
      </c>
      <c r="L1009" t="s">
        <v>266</v>
      </c>
      <c r="M1009" t="s">
        <v>270</v>
      </c>
    </row>
    <row r="1010" spans="1:14" ht="12">
      <c r="A1010" s="78" t="s">
        <v>269</v>
      </c>
      <c r="B1010" s="6">
        <v>5</v>
      </c>
      <c r="C1010" s="6">
        <v>3</v>
      </c>
      <c r="D1010" s="6">
        <v>1</v>
      </c>
      <c r="E1010" s="6">
        <v>1</v>
      </c>
      <c r="F1010" s="6">
        <v>1</v>
      </c>
      <c r="G1010" s="6">
        <v>1</v>
      </c>
      <c r="H1010" s="6">
        <v>0</v>
      </c>
      <c r="I1010" s="6">
        <v>1</v>
      </c>
      <c r="J1010" s="6">
        <v>0</v>
      </c>
      <c r="K1010" s="6">
        <v>2</v>
      </c>
      <c r="L1010" s="95">
        <v>15</v>
      </c>
      <c r="M1010">
        <v>15</v>
      </c>
      <c r="N1010" s="55" t="s">
        <v>269</v>
      </c>
    </row>
    <row r="1011" spans="1:14" ht="12">
      <c r="A1011" s="78" t="s">
        <v>199</v>
      </c>
      <c r="B1011" s="6">
        <v>3</v>
      </c>
      <c r="C1011" s="6">
        <v>3</v>
      </c>
      <c r="D1011" s="6">
        <v>1</v>
      </c>
      <c r="E1011" s="6">
        <v>0</v>
      </c>
      <c r="F1011" s="6">
        <v>0</v>
      </c>
      <c r="G1011" s="6">
        <v>2</v>
      </c>
      <c r="H1011" s="6">
        <v>0</v>
      </c>
      <c r="I1011" s="6">
        <v>0</v>
      </c>
      <c r="J1011" s="6">
        <v>0</v>
      </c>
      <c r="K1011" s="6">
        <v>1</v>
      </c>
      <c r="L1011" s="95">
        <v>10</v>
      </c>
      <c r="M1011">
        <v>11</v>
      </c>
      <c r="N1011" s="55" t="s">
        <v>199</v>
      </c>
    </row>
    <row r="1012" spans="1:14" ht="12">
      <c r="A1012" s="78" t="s">
        <v>95</v>
      </c>
      <c r="B1012" s="6">
        <v>6</v>
      </c>
      <c r="C1012" s="6">
        <v>4</v>
      </c>
      <c r="D1012" s="6">
        <v>3</v>
      </c>
      <c r="E1012" s="6">
        <v>1</v>
      </c>
      <c r="F1012" s="6">
        <v>1</v>
      </c>
      <c r="G1012" s="6">
        <v>3</v>
      </c>
      <c r="H1012" s="6">
        <v>0</v>
      </c>
      <c r="I1012" s="6">
        <v>1</v>
      </c>
      <c r="J1012" s="6">
        <v>0</v>
      </c>
      <c r="K1012" s="6">
        <v>3</v>
      </c>
      <c r="L1012" s="95">
        <v>22</v>
      </c>
      <c r="M1012">
        <v>22</v>
      </c>
      <c r="N1012" s="55" t="s">
        <v>95</v>
      </c>
    </row>
    <row r="1013" spans="1:14" ht="12">
      <c r="A1013" s="78" t="s">
        <v>48</v>
      </c>
      <c r="B1013" s="6">
        <v>4</v>
      </c>
      <c r="C1013" s="6">
        <v>2</v>
      </c>
      <c r="D1013" s="6">
        <v>1</v>
      </c>
      <c r="E1013" s="6">
        <v>1</v>
      </c>
      <c r="F1013" s="6">
        <v>0</v>
      </c>
      <c r="G1013" s="6">
        <v>2</v>
      </c>
      <c r="H1013" s="6">
        <v>0</v>
      </c>
      <c r="I1013" s="6">
        <v>0</v>
      </c>
      <c r="J1013" s="6">
        <v>0</v>
      </c>
      <c r="K1013" s="6">
        <v>1</v>
      </c>
      <c r="L1013" s="95">
        <v>11</v>
      </c>
      <c r="M1013">
        <v>12</v>
      </c>
      <c r="N1013" s="55" t="s">
        <v>48</v>
      </c>
    </row>
    <row r="1014" spans="1:14" ht="12">
      <c r="A1014" s="78" t="s">
        <v>200</v>
      </c>
      <c r="B1014" s="6">
        <v>5</v>
      </c>
      <c r="C1014" s="6">
        <v>4</v>
      </c>
      <c r="D1014" s="6">
        <v>2</v>
      </c>
      <c r="E1014" s="6">
        <v>1</v>
      </c>
      <c r="F1014" s="6">
        <v>0</v>
      </c>
      <c r="G1014" s="6">
        <v>2</v>
      </c>
      <c r="H1014" s="6">
        <v>0</v>
      </c>
      <c r="I1014" s="6">
        <v>0</v>
      </c>
      <c r="J1014" s="6">
        <v>1</v>
      </c>
      <c r="K1014" s="6">
        <v>2</v>
      </c>
      <c r="L1014" s="95">
        <v>17</v>
      </c>
      <c r="M1014">
        <v>16</v>
      </c>
      <c r="N1014" s="55" t="s">
        <v>200</v>
      </c>
    </row>
    <row r="1015" spans="1:14" ht="12">
      <c r="A1015" s="78" t="s">
        <v>201</v>
      </c>
      <c r="B1015" s="6">
        <v>6</v>
      </c>
      <c r="C1015" s="6">
        <v>4</v>
      </c>
      <c r="D1015" s="6">
        <v>3</v>
      </c>
      <c r="E1015" s="6">
        <v>2</v>
      </c>
      <c r="F1015" s="6">
        <v>1</v>
      </c>
      <c r="G1015" s="6">
        <v>3</v>
      </c>
      <c r="H1015" s="6">
        <v>0</v>
      </c>
      <c r="I1015" s="6">
        <v>0</v>
      </c>
      <c r="J1015" s="6">
        <v>1</v>
      </c>
      <c r="K1015" s="6">
        <v>3</v>
      </c>
      <c r="L1015" s="95">
        <v>23</v>
      </c>
      <c r="M1015">
        <v>20</v>
      </c>
      <c r="N1015" s="55" t="s">
        <v>201</v>
      </c>
    </row>
    <row r="1016" spans="1:14" ht="12">
      <c r="A1016" s="78" t="s">
        <v>202</v>
      </c>
      <c r="B1016" s="6">
        <v>3</v>
      </c>
      <c r="C1016" s="6">
        <v>3</v>
      </c>
      <c r="D1016" s="6">
        <v>1</v>
      </c>
      <c r="E1016" s="6">
        <v>0</v>
      </c>
      <c r="F1016" s="6">
        <v>0</v>
      </c>
      <c r="G1016" s="6">
        <v>1</v>
      </c>
      <c r="H1016" s="6">
        <v>1</v>
      </c>
      <c r="I1016" s="6">
        <v>0</v>
      </c>
      <c r="J1016" s="6">
        <v>0</v>
      </c>
      <c r="K1016" s="6">
        <v>1</v>
      </c>
      <c r="L1016" s="95">
        <v>10</v>
      </c>
      <c r="M1016">
        <v>11</v>
      </c>
      <c r="N1016" s="55" t="s">
        <v>202</v>
      </c>
    </row>
    <row r="1017" spans="1:14" ht="12">
      <c r="A1017" s="78" t="s">
        <v>4</v>
      </c>
      <c r="B1017" s="6">
        <v>3</v>
      </c>
      <c r="C1017" s="6">
        <v>4</v>
      </c>
      <c r="D1017" s="6">
        <v>2</v>
      </c>
      <c r="E1017" s="6">
        <v>0</v>
      </c>
      <c r="F1017" s="6">
        <v>1</v>
      </c>
      <c r="G1017" s="6">
        <v>1</v>
      </c>
      <c r="H1017" s="6">
        <v>0</v>
      </c>
      <c r="I1017" s="6">
        <v>0</v>
      </c>
      <c r="J1017" s="6">
        <v>0</v>
      </c>
      <c r="K1017" s="6">
        <v>2</v>
      </c>
      <c r="L1017" s="95">
        <v>13</v>
      </c>
      <c r="M1017">
        <v>14</v>
      </c>
      <c r="N1017" s="55" t="s">
        <v>4</v>
      </c>
    </row>
    <row r="1018" spans="2:12" ht="12">
      <c r="B1018" s="6">
        <f aca="true" t="shared" si="2" ref="B1018:J1018">SUM(B1010:B1017)</f>
        <v>35</v>
      </c>
      <c r="C1018" s="6">
        <f t="shared" si="2"/>
        <v>27</v>
      </c>
      <c r="D1018" s="6">
        <f t="shared" si="2"/>
        <v>14</v>
      </c>
      <c r="E1018" s="6">
        <f t="shared" si="2"/>
        <v>6</v>
      </c>
      <c r="F1018" s="6">
        <f t="shared" si="2"/>
        <v>4</v>
      </c>
      <c r="G1018" s="6">
        <f t="shared" si="2"/>
        <v>15</v>
      </c>
      <c r="H1018" s="6">
        <f t="shared" si="2"/>
        <v>1</v>
      </c>
      <c r="I1018" s="6">
        <f t="shared" si="2"/>
        <v>2</v>
      </c>
      <c r="J1018" s="6">
        <f t="shared" si="2"/>
        <v>2</v>
      </c>
      <c r="L1018">
        <f>SUM(L1010:L1017)</f>
        <v>121</v>
      </c>
    </row>
    <row r="1020" ht="12">
      <c r="A1020" s="119" t="s">
        <v>343</v>
      </c>
    </row>
    <row r="1022" ht="48">
      <c r="A1022" s="100" t="s">
        <v>344</v>
      </c>
    </row>
    <row r="1029" ht="48">
      <c r="A1029" s="100" t="s">
        <v>346</v>
      </c>
    </row>
    <row r="1032" spans="1:2" ht="12">
      <c r="A1032" s="6" t="s">
        <v>316</v>
      </c>
      <c r="B1032" s="6">
        <v>30</v>
      </c>
    </row>
    <row r="1033" spans="1:6" ht="12">
      <c r="A1033" s="6" t="s">
        <v>315</v>
      </c>
      <c r="B1033" s="131">
        <v>104380514</v>
      </c>
      <c r="E1033" s="6">
        <v>6</v>
      </c>
      <c r="F1033" s="71">
        <v>5</v>
      </c>
    </row>
    <row r="1034" spans="1:6" ht="12">
      <c r="A1034" s="6" t="s">
        <v>209</v>
      </c>
      <c r="B1034" s="131">
        <v>3367114</v>
      </c>
      <c r="C1034" s="6">
        <v>31</v>
      </c>
      <c r="E1034" s="6">
        <v>4</v>
      </c>
      <c r="F1034" s="71">
        <v>3</v>
      </c>
    </row>
    <row r="1035" ht="12">
      <c r="B1035" s="131"/>
    </row>
    <row r="1036" spans="2:8" ht="12">
      <c r="B1036" s="131" t="s">
        <v>317</v>
      </c>
      <c r="C1036" s="6" t="s">
        <v>9</v>
      </c>
      <c r="D1036" s="6" t="s">
        <v>10</v>
      </c>
      <c r="E1036" s="6" t="s">
        <v>5</v>
      </c>
      <c r="F1036" s="6" t="s">
        <v>6</v>
      </c>
      <c r="G1036" s="6" t="s">
        <v>11</v>
      </c>
      <c r="H1036" s="6" t="s">
        <v>12</v>
      </c>
    </row>
    <row r="1037" ht="12">
      <c r="B1037" s="131"/>
    </row>
    <row r="1038" ht="12">
      <c r="B1038" s="131"/>
    </row>
    <row r="1039" spans="1:8" ht="12">
      <c r="A1039" s="78" t="s">
        <v>269</v>
      </c>
      <c r="B1039" s="131">
        <v>12344024</v>
      </c>
      <c r="C1039" s="134">
        <v>3.6660546687756934</v>
      </c>
      <c r="D1039" s="6">
        <v>3</v>
      </c>
      <c r="E1039" s="131">
        <v>3086006</v>
      </c>
      <c r="F1039" s="71"/>
      <c r="G1039" s="71"/>
      <c r="H1039" s="130">
        <v>3</v>
      </c>
    </row>
    <row r="1040" spans="1:8" ht="12">
      <c r="A1040" s="78" t="s">
        <v>199</v>
      </c>
      <c r="B1040" s="131">
        <v>9431861</v>
      </c>
      <c r="C1040" s="134">
        <v>2.8011706761339235</v>
      </c>
      <c r="D1040" s="6">
        <v>2</v>
      </c>
      <c r="E1040" s="133">
        <v>3143953.6666666665</v>
      </c>
      <c r="F1040" s="71"/>
      <c r="G1040" s="71"/>
      <c r="H1040" s="130">
        <v>3</v>
      </c>
    </row>
    <row r="1041" spans="1:8" ht="12">
      <c r="A1041" s="78" t="s">
        <v>95</v>
      </c>
      <c r="B1041" s="131">
        <v>18950473</v>
      </c>
      <c r="C1041" s="134">
        <v>5.6281055527077495</v>
      </c>
      <c r="D1041" s="6">
        <v>5</v>
      </c>
      <c r="E1041" s="133">
        <v>3158412.1666666665</v>
      </c>
      <c r="F1041" s="71"/>
      <c r="G1041" s="71"/>
      <c r="H1041" s="130">
        <v>6</v>
      </c>
    </row>
    <row r="1042" spans="1:8" ht="12">
      <c r="A1042" s="78" t="s">
        <v>48</v>
      </c>
      <c r="B1042" s="131">
        <v>10696061</v>
      </c>
      <c r="C1042" s="134">
        <v>3.176625739431454</v>
      </c>
      <c r="D1042" s="6">
        <v>3</v>
      </c>
      <c r="E1042" s="131">
        <v>2674015.25</v>
      </c>
      <c r="F1042" s="71"/>
      <c r="G1042" s="71"/>
      <c r="H1042" s="130">
        <v>3</v>
      </c>
    </row>
    <row r="1043" spans="1:8" ht="12">
      <c r="A1043" s="78" t="s">
        <v>200</v>
      </c>
      <c r="B1043" s="131">
        <v>13988506</v>
      </c>
      <c r="C1043" s="134">
        <v>4.15444977508929</v>
      </c>
      <c r="D1043" s="6">
        <v>4</v>
      </c>
      <c r="E1043" s="131">
        <v>2797701.2</v>
      </c>
      <c r="F1043" s="71"/>
      <c r="G1043" s="71"/>
      <c r="H1043" s="130">
        <v>4</v>
      </c>
    </row>
    <row r="1044" spans="1:8" ht="12">
      <c r="A1044" s="78" t="s">
        <v>201</v>
      </c>
      <c r="B1044" s="131">
        <v>17548819</v>
      </c>
      <c r="C1044" s="134">
        <v>5.211827992755814</v>
      </c>
      <c r="D1044" s="6">
        <v>5</v>
      </c>
      <c r="E1044" s="131">
        <v>2924803.1666666665</v>
      </c>
      <c r="F1044" s="71"/>
      <c r="G1044" s="71"/>
      <c r="H1044" s="130">
        <v>5</v>
      </c>
    </row>
    <row r="1045" spans="1:8" ht="12">
      <c r="A1045" s="78" t="s">
        <v>202</v>
      </c>
      <c r="B1045" s="131">
        <v>9536217</v>
      </c>
      <c r="C1045" s="134">
        <v>2.8321633897753387</v>
      </c>
      <c r="D1045" s="6">
        <v>2</v>
      </c>
      <c r="E1045" s="133">
        <v>3178739</v>
      </c>
      <c r="F1045" s="71"/>
      <c r="G1045" s="71"/>
      <c r="H1045" s="130">
        <v>3</v>
      </c>
    </row>
    <row r="1046" spans="1:8" ht="12">
      <c r="A1046" s="78" t="s">
        <v>4</v>
      </c>
      <c r="B1046" s="131">
        <v>11884553</v>
      </c>
      <c r="C1046" s="134">
        <v>3.529596265525907</v>
      </c>
      <c r="D1046" s="6">
        <v>3</v>
      </c>
      <c r="E1046" s="131">
        <v>2971138.25</v>
      </c>
      <c r="F1046" s="71"/>
      <c r="G1046" s="71"/>
      <c r="H1046" s="130">
        <v>3</v>
      </c>
    </row>
    <row r="1047" spans="2:9" ht="12">
      <c r="B1047" s="131">
        <v>104380514</v>
      </c>
      <c r="D1047" s="6">
        <f>SUM(D1039:D1046)</f>
        <v>27</v>
      </c>
      <c r="H1047" s="6">
        <f>SUM(H1039:H1046)</f>
        <v>30</v>
      </c>
      <c r="I1047" s="6" t="s">
        <v>160</v>
      </c>
    </row>
    <row r="1048" ht="12">
      <c r="B1048" s="131"/>
    </row>
    <row r="1049" spans="1:6" ht="12">
      <c r="A1049" s="79" t="s">
        <v>319</v>
      </c>
      <c r="B1049" s="104">
        <v>242</v>
      </c>
      <c r="E1049" s="6">
        <v>5</v>
      </c>
      <c r="F1049" s="6">
        <v>4</v>
      </c>
    </row>
    <row r="1050" spans="1:7" ht="12">
      <c r="A1050" s="6" t="s">
        <v>318</v>
      </c>
      <c r="B1050" s="104">
        <v>212</v>
      </c>
      <c r="E1050" s="6">
        <v>7</v>
      </c>
      <c r="F1050" s="6">
        <v>9</v>
      </c>
      <c r="G1050" s="71">
        <v>30</v>
      </c>
    </row>
    <row r="1051" spans="1:7" ht="12">
      <c r="A1051" s="6" t="s">
        <v>320</v>
      </c>
      <c r="B1051" s="30">
        <v>58453432.438</v>
      </c>
      <c r="C1051" s="30"/>
      <c r="E1051" s="6">
        <v>15</v>
      </c>
      <c r="F1051" s="6">
        <v>16</v>
      </c>
      <c r="G1051" s="71">
        <v>14</v>
      </c>
    </row>
    <row r="1052" spans="5:7" ht="12">
      <c r="E1052" s="6">
        <v>27</v>
      </c>
      <c r="F1052" s="6">
        <v>2</v>
      </c>
      <c r="G1052" s="6">
        <v>29</v>
      </c>
    </row>
    <row r="1053" spans="1:7" ht="12">
      <c r="A1053" s="6" t="s">
        <v>347</v>
      </c>
      <c r="B1053" s="30">
        <v>274430</v>
      </c>
      <c r="C1053" s="6">
        <v>213</v>
      </c>
      <c r="E1053" s="6">
        <v>36</v>
      </c>
      <c r="F1053" s="71">
        <v>69</v>
      </c>
      <c r="G1053" s="71">
        <v>53</v>
      </c>
    </row>
    <row r="1055" spans="2:10" ht="12">
      <c r="B1055" s="6" t="s">
        <v>8</v>
      </c>
      <c r="C1055" s="6" t="s">
        <v>9</v>
      </c>
      <c r="D1055" s="6" t="s">
        <v>10</v>
      </c>
      <c r="E1055" s="6" t="s">
        <v>5</v>
      </c>
      <c r="F1055" s="6" t="s">
        <v>6</v>
      </c>
      <c r="G1055" s="6" t="s">
        <v>11</v>
      </c>
      <c r="H1055" s="6" t="s">
        <v>12</v>
      </c>
      <c r="I1055" s="71" t="s">
        <v>291</v>
      </c>
      <c r="J1055" s="71" t="s">
        <v>321</v>
      </c>
    </row>
    <row r="1057" spans="1:10" ht="12">
      <c r="A1057" s="6" t="s">
        <v>13</v>
      </c>
      <c r="B1057" s="30">
        <v>18450139.059</v>
      </c>
      <c r="C1057" s="30">
        <v>67.23076580184382</v>
      </c>
      <c r="D1057" s="71">
        <v>67</v>
      </c>
      <c r="E1057" s="51">
        <v>271325.5743970588</v>
      </c>
      <c r="F1057" s="51">
        <v>267393.3196956522</v>
      </c>
      <c r="G1057" s="54"/>
      <c r="H1057" s="105">
        <v>69</v>
      </c>
      <c r="I1057" s="111"/>
      <c r="J1057" s="111">
        <v>32.54716981132075</v>
      </c>
    </row>
    <row r="1058" spans="1:10" ht="12">
      <c r="A1058" s="6" t="s">
        <v>14</v>
      </c>
      <c r="B1058" s="30">
        <v>14071671.422</v>
      </c>
      <c r="C1058" s="30">
        <v>51.27599541595307</v>
      </c>
      <c r="D1058" s="71">
        <v>51</v>
      </c>
      <c r="E1058" s="51">
        <v>270609.0658076923</v>
      </c>
      <c r="F1058" s="30">
        <v>265503.2343773585</v>
      </c>
      <c r="G1058" s="71"/>
      <c r="H1058" s="105">
        <v>52</v>
      </c>
      <c r="I1058" s="111"/>
      <c r="J1058" s="111">
        <v>24.528301886792455</v>
      </c>
    </row>
    <row r="1059" spans="1:10" ht="12">
      <c r="A1059" s="6" t="s">
        <v>15</v>
      </c>
      <c r="B1059" s="30">
        <v>7639432.739</v>
      </c>
      <c r="C1059" s="30">
        <v>27.83745486645046</v>
      </c>
      <c r="D1059" s="71">
        <v>27</v>
      </c>
      <c r="E1059" s="51">
        <v>272836.8835357143</v>
      </c>
      <c r="F1059" s="30">
        <v>263428.71513793105</v>
      </c>
      <c r="G1059" s="71"/>
      <c r="H1059" s="105">
        <v>28</v>
      </c>
      <c r="I1059" s="111"/>
      <c r="J1059" s="111">
        <v>13.207547169811319</v>
      </c>
    </row>
    <row r="1060" spans="1:10" ht="12">
      <c r="A1060" s="6" t="s">
        <v>16</v>
      </c>
      <c r="B1060" s="30">
        <v>3563556.59</v>
      </c>
      <c r="C1060" s="30">
        <v>12.985302590824618</v>
      </c>
      <c r="D1060" s="71">
        <v>12</v>
      </c>
      <c r="E1060" s="51">
        <v>274119.7376923077</v>
      </c>
      <c r="F1060" s="30">
        <v>254539.75642857142</v>
      </c>
      <c r="G1060" s="71"/>
      <c r="H1060" s="52">
        <v>13</v>
      </c>
      <c r="I1060" s="112"/>
      <c r="J1060" s="112">
        <v>6.132075471698114</v>
      </c>
    </row>
    <row r="1061" spans="1:10" ht="12">
      <c r="A1061" s="6" t="s">
        <v>17</v>
      </c>
      <c r="B1061" s="30">
        <v>2242735.155</v>
      </c>
      <c r="C1061" s="30">
        <v>8.172339594796487</v>
      </c>
      <c r="D1061" s="71">
        <v>8</v>
      </c>
      <c r="E1061" s="30">
        <v>249192.79499999998</v>
      </c>
      <c r="F1061" s="30">
        <v>0</v>
      </c>
      <c r="G1061" s="71"/>
      <c r="H1061" s="52">
        <v>8</v>
      </c>
      <c r="I1061" s="112"/>
      <c r="J1061" s="112">
        <v>3.773584905660377</v>
      </c>
    </row>
    <row r="1062" spans="1:10" ht="12">
      <c r="A1062" s="6" t="s">
        <v>18</v>
      </c>
      <c r="B1062" s="30">
        <v>7943649.369</v>
      </c>
      <c r="C1062" s="30">
        <v>28.945994858433846</v>
      </c>
      <c r="D1062" s="71">
        <v>28</v>
      </c>
      <c r="E1062" s="51">
        <v>273918.9437586207</v>
      </c>
      <c r="F1062" s="30">
        <v>264788.3123</v>
      </c>
      <c r="G1062" s="71"/>
      <c r="H1062" s="105">
        <v>29</v>
      </c>
      <c r="I1062" s="111"/>
      <c r="J1062" s="111">
        <v>13.679245283018869</v>
      </c>
    </row>
    <row r="1063" spans="1:10" ht="12">
      <c r="A1063" s="6" t="s">
        <v>19</v>
      </c>
      <c r="B1063" s="30">
        <v>1000036.492</v>
      </c>
      <c r="C1063" s="30">
        <v>3.644049455234486</v>
      </c>
      <c r="D1063" s="71">
        <v>3</v>
      </c>
      <c r="E1063" s="30">
        <v>250009.123</v>
      </c>
      <c r="F1063" s="30">
        <v>0</v>
      </c>
      <c r="G1063" s="71"/>
      <c r="H1063" s="105">
        <v>3</v>
      </c>
      <c r="I1063" s="111"/>
      <c r="J1063" s="111">
        <v>1.4150943396226416</v>
      </c>
    </row>
    <row r="1064" spans="1:10" ht="12">
      <c r="A1064" s="6" t="s">
        <v>148</v>
      </c>
      <c r="B1064" s="30">
        <v>1232207.336</v>
      </c>
      <c r="C1064" s="30">
        <v>4.490060620194585</v>
      </c>
      <c r="D1064" s="71">
        <v>4</v>
      </c>
      <c r="E1064" s="30">
        <v>1232207.336</v>
      </c>
      <c r="F1064" s="71"/>
      <c r="G1064" s="71"/>
      <c r="H1064" s="105">
        <v>4</v>
      </c>
      <c r="I1064" s="111"/>
      <c r="J1064" s="111">
        <v>1.8867924528301885</v>
      </c>
    </row>
    <row r="1065" spans="1:10" ht="12">
      <c r="A1065" s="6" t="s">
        <v>147</v>
      </c>
      <c r="B1065" s="30">
        <v>1172395.19</v>
      </c>
      <c r="C1065" s="30">
        <v>4.272110155595233</v>
      </c>
      <c r="D1065" s="71">
        <v>4</v>
      </c>
      <c r="E1065" s="30">
        <v>1172395.19</v>
      </c>
      <c r="F1065" s="71"/>
      <c r="G1065" s="71"/>
      <c r="H1065" s="105">
        <v>4</v>
      </c>
      <c r="I1065" s="111"/>
      <c r="J1065" s="111">
        <v>1.8867924528301885</v>
      </c>
    </row>
    <row r="1066" spans="1:10" ht="12">
      <c r="A1066" s="6" t="s">
        <v>149</v>
      </c>
      <c r="B1066" s="30">
        <v>229026.162</v>
      </c>
      <c r="C1066" s="30">
        <v>0.8345522063914296</v>
      </c>
      <c r="D1066" s="71">
        <v>0</v>
      </c>
      <c r="E1066" s="30">
        <v>229026.162</v>
      </c>
      <c r="F1066" s="71"/>
      <c r="G1066" s="71"/>
      <c r="H1066" s="105">
        <v>0</v>
      </c>
      <c r="I1066" s="111"/>
      <c r="J1066" s="111">
        <v>0</v>
      </c>
    </row>
    <row r="1067" spans="1:10" ht="12">
      <c r="A1067" s="6" t="s">
        <v>150</v>
      </c>
      <c r="B1067" s="30">
        <v>414962.935</v>
      </c>
      <c r="C1067" s="30">
        <v>1.5120902780308276</v>
      </c>
      <c r="D1067" s="71">
        <v>1</v>
      </c>
      <c r="E1067" s="30">
        <v>414962.935</v>
      </c>
      <c r="F1067" s="71"/>
      <c r="G1067" s="71"/>
      <c r="H1067" s="105">
        <v>1</v>
      </c>
      <c r="I1067" s="111"/>
      <c r="J1067" s="111">
        <v>0.4716981132075471</v>
      </c>
    </row>
    <row r="1068" spans="1:10" ht="12">
      <c r="A1068" s="6" t="s">
        <v>151</v>
      </c>
      <c r="B1068" s="30">
        <v>493619.989</v>
      </c>
      <c r="C1068" s="30">
        <v>1.798710013482491</v>
      </c>
      <c r="D1068" s="71">
        <v>1</v>
      </c>
      <c r="E1068" s="30">
        <v>493619.989</v>
      </c>
      <c r="F1068" s="71"/>
      <c r="G1068" s="71"/>
      <c r="H1068" s="105">
        <v>1</v>
      </c>
      <c r="I1068" s="111"/>
      <c r="J1068" s="111">
        <v>0.4716981132075471</v>
      </c>
    </row>
    <row r="1069" spans="1:9" ht="12">
      <c r="A1069" s="6" t="s">
        <v>160</v>
      </c>
      <c r="B1069" s="103">
        <v>58453432.43800001</v>
      </c>
      <c r="C1069" s="71"/>
      <c r="D1069" s="71">
        <f>SUM(D1057:D1068)</f>
        <v>206</v>
      </c>
      <c r="E1069" s="71"/>
      <c r="F1069" s="71"/>
      <c r="G1069" s="71"/>
      <c r="H1069" s="105">
        <f>SUM(H1057:H1068)</f>
        <v>212</v>
      </c>
      <c r="I1069" s="6" t="s">
        <v>160</v>
      </c>
    </row>
    <row r="1070" spans="9:10" ht="12">
      <c r="I1070" s="105"/>
      <c r="J1070" s="105"/>
    </row>
    <row r="1071" spans="1:10" ht="12">
      <c r="A1071" s="130" t="s">
        <v>322</v>
      </c>
      <c r="I1071" s="105"/>
      <c r="J1071" s="105"/>
    </row>
    <row r="1072" spans="5:9" ht="12">
      <c r="E1072" s="6">
        <v>7</v>
      </c>
      <c r="F1072" s="6">
        <v>12</v>
      </c>
      <c r="I1072" s="105"/>
    </row>
    <row r="1073" spans="1:6" ht="12">
      <c r="A1073" s="6" t="s">
        <v>300</v>
      </c>
      <c r="B1073" s="6">
        <v>27</v>
      </c>
      <c r="E1073" s="6">
        <v>2</v>
      </c>
      <c r="F1073" s="6">
        <v>8</v>
      </c>
    </row>
    <row r="1074" spans="1:5" ht="12">
      <c r="A1074" s="6" t="s">
        <v>281</v>
      </c>
      <c r="B1074" s="103">
        <v>7146178.841000002</v>
      </c>
      <c r="E1074" s="6">
        <v>4</v>
      </c>
    </row>
    <row r="1075" spans="1:6" ht="12">
      <c r="A1075" s="6" t="s">
        <v>332</v>
      </c>
      <c r="B1075" s="103">
        <v>255221</v>
      </c>
      <c r="C1075" s="6">
        <v>28</v>
      </c>
      <c r="E1075" s="6">
        <v>6</v>
      </c>
      <c r="F1075" s="6">
        <v>5</v>
      </c>
    </row>
    <row r="1077" spans="2:8" ht="12">
      <c r="B1077" s="6" t="s">
        <v>8</v>
      </c>
      <c r="C1077" s="6" t="s">
        <v>9</v>
      </c>
      <c r="D1077" s="6" t="s">
        <v>10</v>
      </c>
      <c r="E1077" s="6" t="s">
        <v>5</v>
      </c>
      <c r="F1077" s="6" t="s">
        <v>6</v>
      </c>
      <c r="G1077" s="6" t="s">
        <v>11</v>
      </c>
      <c r="H1077" s="6" t="s">
        <v>12</v>
      </c>
    </row>
    <row r="1078" spans="1:8" ht="12">
      <c r="A1078" s="6" t="s">
        <v>204</v>
      </c>
      <c r="B1078" s="54">
        <v>2569437.0140000004</v>
      </c>
      <c r="C1078" s="54">
        <v>10.067498419017246</v>
      </c>
      <c r="D1078" s="6">
        <v>10</v>
      </c>
      <c r="E1078" s="51">
        <v>233585.18309090912</v>
      </c>
      <c r="F1078" s="54">
        <v>214119.7511666667</v>
      </c>
      <c r="H1078" s="6">
        <v>11</v>
      </c>
    </row>
    <row r="1079" spans="1:8" ht="12">
      <c r="A1079" s="6" t="s">
        <v>208</v>
      </c>
      <c r="B1079" s="54">
        <v>1771072.265</v>
      </c>
      <c r="C1079" s="54">
        <v>6.939367313034586</v>
      </c>
      <c r="D1079" s="6">
        <v>6</v>
      </c>
      <c r="E1079" s="51">
        <v>253010.32357142857</v>
      </c>
      <c r="F1079" s="51">
        <v>221384.033125</v>
      </c>
      <c r="H1079" s="6">
        <v>8</v>
      </c>
    </row>
    <row r="1080" spans="1:8" ht="12">
      <c r="A1080" s="6" t="s">
        <v>210</v>
      </c>
      <c r="B1080" s="54">
        <v>780894.837</v>
      </c>
      <c r="C1080" s="54">
        <v>3.0596809706097856</v>
      </c>
      <c r="D1080" s="6">
        <v>3</v>
      </c>
      <c r="E1080" s="54">
        <v>0</v>
      </c>
      <c r="H1080" s="6">
        <v>3</v>
      </c>
    </row>
    <row r="1081" spans="1:8" ht="12">
      <c r="A1081" s="6" t="s">
        <v>211</v>
      </c>
      <c r="B1081" s="54">
        <v>400176.462</v>
      </c>
      <c r="C1081" s="54">
        <v>1.5679605596718138</v>
      </c>
      <c r="D1081" s="6">
        <v>1</v>
      </c>
      <c r="E1081" s="54">
        <v>0</v>
      </c>
      <c r="H1081" s="6">
        <v>1</v>
      </c>
    </row>
    <row r="1082" spans="1:8" ht="12">
      <c r="A1082" s="6" t="s">
        <v>213</v>
      </c>
      <c r="B1082" s="47">
        <v>265114.11600000004</v>
      </c>
      <c r="C1082" s="47">
        <v>1.0387629387863853</v>
      </c>
      <c r="D1082" s="6">
        <v>1</v>
      </c>
      <c r="E1082" s="47">
        <v>0</v>
      </c>
      <c r="H1082" s="6">
        <v>1</v>
      </c>
    </row>
    <row r="1083" spans="1:8" ht="12">
      <c r="A1083" s="6" t="s">
        <v>18</v>
      </c>
      <c r="B1083" s="47">
        <v>784755.7139999999</v>
      </c>
      <c r="C1083" s="47">
        <v>3.0748085541550263</v>
      </c>
      <c r="D1083" s="6">
        <v>3</v>
      </c>
      <c r="E1083" s="47">
        <v>196188.92849999998</v>
      </c>
      <c r="H1083" s="6">
        <v>3</v>
      </c>
    </row>
    <row r="1084" spans="1:8" ht="12">
      <c r="A1084" s="6" t="s">
        <v>216</v>
      </c>
      <c r="B1084" s="47">
        <v>117556.80799999999</v>
      </c>
      <c r="C1084" s="47">
        <v>0.4606078966856175</v>
      </c>
      <c r="D1084" s="6">
        <v>0</v>
      </c>
      <c r="H1084" s="6">
        <v>0</v>
      </c>
    </row>
    <row r="1085" spans="1:8" ht="12">
      <c r="A1085" s="6" t="s">
        <v>217</v>
      </c>
      <c r="B1085" s="47">
        <v>197342.99599999998</v>
      </c>
      <c r="C1085" s="47">
        <v>0.7732239745162035</v>
      </c>
      <c r="D1085" s="6">
        <v>0</v>
      </c>
      <c r="H1085" s="6">
        <v>0</v>
      </c>
    </row>
    <row r="1086" spans="1:8" ht="12">
      <c r="A1086" s="6" t="s">
        <v>147</v>
      </c>
      <c r="B1086" s="47">
        <v>122563.02</v>
      </c>
      <c r="C1086" s="47">
        <v>0.48022310076365193</v>
      </c>
      <c r="D1086" s="6">
        <v>0</v>
      </c>
      <c r="H1086" s="6">
        <v>0</v>
      </c>
    </row>
    <row r="1087" spans="1:8" ht="12">
      <c r="A1087" s="6" t="s">
        <v>151</v>
      </c>
      <c r="B1087" s="47">
        <v>63792.295</v>
      </c>
      <c r="C1087" s="47">
        <v>0.24994924007037037</v>
      </c>
      <c r="D1087" s="6">
        <v>0</v>
      </c>
      <c r="H1087" s="6">
        <v>0</v>
      </c>
    </row>
    <row r="1088" spans="1:8" ht="12">
      <c r="A1088" s="6" t="s">
        <v>150</v>
      </c>
      <c r="B1088" s="47">
        <v>48272.3</v>
      </c>
      <c r="C1088" s="47">
        <v>0.18913921660051486</v>
      </c>
      <c r="D1088" s="6">
        <v>0</v>
      </c>
      <c r="H1088" s="6">
        <v>0</v>
      </c>
    </row>
    <row r="1089" spans="4:9" ht="12">
      <c r="D1089" s="6">
        <f>SUM(D1078:D1088)</f>
        <v>24</v>
      </c>
      <c r="H1089" s="6">
        <f>SUM(H1078:H1088)</f>
        <v>27</v>
      </c>
      <c r="I1089" s="6" t="s">
        <v>160</v>
      </c>
    </row>
    <row r="1091" spans="1:2" ht="12">
      <c r="A1091" s="6" t="s">
        <v>282</v>
      </c>
      <c r="B1091" s="6">
        <v>19</v>
      </c>
    </row>
    <row r="1092" spans="1:5" ht="12">
      <c r="A1092" s="6" t="s">
        <v>281</v>
      </c>
      <c r="B1092" s="103">
        <v>5366569.6729999995</v>
      </c>
      <c r="E1092" s="6">
        <v>8</v>
      </c>
    </row>
    <row r="1093" spans="1:5" ht="12">
      <c r="A1093" s="6" t="s">
        <v>323</v>
      </c>
      <c r="B1093" s="103">
        <v>268329</v>
      </c>
      <c r="C1093" s="6">
        <v>20</v>
      </c>
      <c r="E1093" s="6">
        <v>2</v>
      </c>
    </row>
    <row r="1095" spans="2:8" ht="12">
      <c r="B1095" s="6" t="s">
        <v>8</v>
      </c>
      <c r="C1095" s="6" t="s">
        <v>9</v>
      </c>
      <c r="D1095" s="6" t="s">
        <v>10</v>
      </c>
      <c r="E1095" s="6" t="s">
        <v>5</v>
      </c>
      <c r="F1095" s="6" t="s">
        <v>6</v>
      </c>
      <c r="G1095" s="6" t="s">
        <v>11</v>
      </c>
      <c r="H1095" s="6" t="s">
        <v>12</v>
      </c>
    </row>
    <row r="1096" spans="1:8" ht="12">
      <c r="A1096" s="6" t="s">
        <v>204</v>
      </c>
      <c r="B1096" s="54">
        <v>1678776.892</v>
      </c>
      <c r="C1096" s="54">
        <v>6.256412433989617</v>
      </c>
      <c r="D1096" s="6">
        <v>6</v>
      </c>
      <c r="E1096" s="121">
        <v>239825.27028571427</v>
      </c>
      <c r="F1096" s="54">
        <v>209847.1115</v>
      </c>
      <c r="H1096" s="6">
        <v>7</v>
      </c>
    </row>
    <row r="1097" spans="1:8" ht="12">
      <c r="A1097" s="6" t="s">
        <v>208</v>
      </c>
      <c r="B1097" s="54">
        <v>1391253.5690000001</v>
      </c>
      <c r="C1097" s="54">
        <v>5.184879640292328</v>
      </c>
      <c r="D1097" s="6">
        <v>5</v>
      </c>
      <c r="E1097" s="121">
        <v>231875.59483333337</v>
      </c>
      <c r="F1097" s="6">
        <v>0</v>
      </c>
      <c r="H1097" s="6">
        <v>6</v>
      </c>
    </row>
    <row r="1098" spans="1:8" ht="12">
      <c r="A1098" s="6" t="s">
        <v>210</v>
      </c>
      <c r="B1098" s="54">
        <v>573134.38</v>
      </c>
      <c r="C1098" s="54">
        <v>2.13593901516422</v>
      </c>
      <c r="D1098" s="6">
        <v>2</v>
      </c>
      <c r="E1098" s="120">
        <v>191044.79333333333</v>
      </c>
      <c r="H1098" s="6">
        <v>2</v>
      </c>
    </row>
    <row r="1099" spans="1:8" ht="12">
      <c r="A1099" s="6" t="s">
        <v>211</v>
      </c>
      <c r="B1099" s="54">
        <v>265693.056</v>
      </c>
      <c r="C1099" s="54">
        <v>0.9901764475699607</v>
      </c>
      <c r="D1099" s="6">
        <v>0</v>
      </c>
      <c r="E1099" s="121">
        <v>265693.056</v>
      </c>
      <c r="H1099" s="6">
        <v>1</v>
      </c>
    </row>
    <row r="1100" spans="1:8" ht="12">
      <c r="A1100" s="6" t="s">
        <v>213</v>
      </c>
      <c r="B1100" s="71">
        <v>201812.09</v>
      </c>
      <c r="C1100" s="71">
        <v>0.7521068911671865</v>
      </c>
      <c r="D1100" s="6">
        <v>0</v>
      </c>
      <c r="E1100" s="135">
        <v>201812.09</v>
      </c>
      <c r="H1100" s="6">
        <v>0</v>
      </c>
    </row>
    <row r="1101" spans="1:8" ht="12">
      <c r="A1101" s="6" t="s">
        <v>18</v>
      </c>
      <c r="B1101" s="71">
        <v>920943.6869999999</v>
      </c>
      <c r="C1101" s="71">
        <v>3.4321437004572743</v>
      </c>
      <c r="D1101" s="6">
        <v>3</v>
      </c>
      <c r="E1101" s="135">
        <v>230235.92174999998</v>
      </c>
      <c r="F1101" s="6">
        <v>0</v>
      </c>
      <c r="H1101" s="6">
        <v>3</v>
      </c>
    </row>
    <row r="1102" spans="1:8" ht="12">
      <c r="A1102" s="6" t="s">
        <v>216</v>
      </c>
      <c r="B1102" s="71">
        <v>95419.928</v>
      </c>
      <c r="C1102" s="71">
        <v>0.3556079588862926</v>
      </c>
      <c r="D1102" s="6">
        <v>0</v>
      </c>
      <c r="H1102" s="6">
        <v>0</v>
      </c>
    </row>
    <row r="1103" spans="1:8" ht="12">
      <c r="A1103" s="6" t="s">
        <v>217</v>
      </c>
      <c r="B1103" s="71">
        <v>78447.478</v>
      </c>
      <c r="C1103" s="71">
        <v>0.292355570959531</v>
      </c>
      <c r="D1103" s="6">
        <v>0</v>
      </c>
      <c r="H1103" s="6">
        <v>0</v>
      </c>
    </row>
    <row r="1104" spans="1:8" ht="12">
      <c r="A1104" s="6" t="s">
        <v>147</v>
      </c>
      <c r="B1104" s="71">
        <v>76496.262</v>
      </c>
      <c r="C1104" s="71">
        <v>0.28508384110550855</v>
      </c>
      <c r="D1104" s="6">
        <v>0</v>
      </c>
      <c r="H1104" s="6">
        <v>0</v>
      </c>
    </row>
    <row r="1105" spans="1:8" ht="12">
      <c r="A1105" s="6" t="s">
        <v>151</v>
      </c>
      <c r="B1105" s="71">
        <v>25061.532</v>
      </c>
      <c r="C1105" s="71">
        <v>0.09339852196370872</v>
      </c>
      <c r="D1105" s="6">
        <v>0</v>
      </c>
      <c r="H1105" s="6">
        <v>0</v>
      </c>
    </row>
    <row r="1106" spans="1:8" ht="12">
      <c r="A1106" s="6" t="s">
        <v>150</v>
      </c>
      <c r="B1106" s="71">
        <v>39374.049</v>
      </c>
      <c r="C1106" s="71">
        <v>0.14673795601668102</v>
      </c>
      <c r="D1106" s="6">
        <v>0</v>
      </c>
      <c r="H1106" s="6">
        <v>0</v>
      </c>
    </row>
    <row r="1107" spans="4:9" ht="12">
      <c r="D1107" s="6">
        <f>SUM(D1096:D1106)</f>
        <v>16</v>
      </c>
      <c r="H1107" s="6">
        <f>SUM(H1096:H1106)</f>
        <v>19</v>
      </c>
      <c r="I1107" s="6" t="s">
        <v>160</v>
      </c>
    </row>
    <row r="1109" spans="1:2" ht="12">
      <c r="A1109" s="6" t="s">
        <v>284</v>
      </c>
      <c r="B1109" s="6">
        <v>38</v>
      </c>
    </row>
    <row r="1110" spans="1:5" ht="12">
      <c r="A1110" s="6" t="s">
        <v>281</v>
      </c>
      <c r="B1110" s="103">
        <v>10283283.148000002</v>
      </c>
      <c r="E1110" s="6">
        <v>14</v>
      </c>
    </row>
    <row r="1111" spans="1:6" ht="12">
      <c r="A1111" s="6" t="s">
        <v>348</v>
      </c>
      <c r="B1111" s="103">
        <v>263674</v>
      </c>
      <c r="C1111" s="6">
        <v>39</v>
      </c>
      <c r="E1111" s="6">
        <v>4</v>
      </c>
      <c r="F1111" s="6">
        <v>9</v>
      </c>
    </row>
    <row r="1113" spans="2:8" ht="12">
      <c r="B1113" s="6" t="s">
        <v>8</v>
      </c>
      <c r="C1113" s="6" t="s">
        <v>9</v>
      </c>
      <c r="D1113" s="6" t="s">
        <v>10</v>
      </c>
      <c r="E1113" s="6" t="s">
        <v>5</v>
      </c>
      <c r="F1113" s="6" t="s">
        <v>6</v>
      </c>
      <c r="G1113" s="6" t="s">
        <v>11</v>
      </c>
      <c r="H1113" s="6" t="s">
        <v>12</v>
      </c>
    </row>
    <row r="1114" spans="1:8" ht="12">
      <c r="A1114" s="6" t="s">
        <v>204</v>
      </c>
      <c r="B1114" s="54">
        <v>3196045.6059999997</v>
      </c>
      <c r="C1114" s="54">
        <v>12.121201203000673</v>
      </c>
      <c r="D1114" s="6">
        <v>12</v>
      </c>
      <c r="E1114" s="51">
        <v>245849.66199999998</v>
      </c>
      <c r="F1114" s="54">
        <v>228288.97185714284</v>
      </c>
      <c r="H1114" s="6">
        <v>13</v>
      </c>
    </row>
    <row r="1115" spans="1:8" ht="12">
      <c r="A1115" s="6" t="s">
        <v>208</v>
      </c>
      <c r="B1115" s="54">
        <v>2220090.099</v>
      </c>
      <c r="C1115" s="54">
        <v>8.419829406767448</v>
      </c>
      <c r="D1115" s="6">
        <v>8</v>
      </c>
      <c r="E1115" s="51">
        <v>246676.67766666666</v>
      </c>
      <c r="F1115" s="54">
        <v>0</v>
      </c>
      <c r="H1115" s="6">
        <v>9</v>
      </c>
    </row>
    <row r="1116" spans="1:8" ht="12">
      <c r="A1116" s="6" t="s">
        <v>210</v>
      </c>
      <c r="B1116" s="54">
        <v>1333905.9</v>
      </c>
      <c r="C1116" s="54">
        <v>5.058920864400737</v>
      </c>
      <c r="D1116" s="6">
        <v>5</v>
      </c>
      <c r="E1116" s="54">
        <v>222317.65</v>
      </c>
      <c r="F1116" s="54"/>
      <c r="H1116" s="122">
        <v>5</v>
      </c>
    </row>
    <row r="1117" spans="1:8" ht="12">
      <c r="A1117" s="6" t="s">
        <v>211</v>
      </c>
      <c r="B1117" s="54">
        <v>630258.994</v>
      </c>
      <c r="C1117" s="54">
        <v>2.390296328041445</v>
      </c>
      <c r="D1117" s="6">
        <v>2</v>
      </c>
      <c r="E1117" s="54">
        <v>210086.3313333333</v>
      </c>
      <c r="H1117" s="6">
        <v>2</v>
      </c>
    </row>
    <row r="1118" spans="1:8" ht="12">
      <c r="A1118" s="6" t="s">
        <v>213</v>
      </c>
      <c r="B1118" s="71">
        <v>419598.59599999996</v>
      </c>
      <c r="C1118" s="71">
        <v>1.5913537019197947</v>
      </c>
      <c r="D1118" s="6">
        <v>1</v>
      </c>
      <c r="E1118" s="71">
        <v>0</v>
      </c>
      <c r="H1118" s="6">
        <v>1</v>
      </c>
    </row>
    <row r="1119" spans="1:8" ht="12">
      <c r="A1119" s="6" t="s">
        <v>18</v>
      </c>
      <c r="B1119" s="71">
        <v>1674010.732</v>
      </c>
      <c r="C1119" s="71">
        <v>6.3487895355628545</v>
      </c>
      <c r="D1119" s="6">
        <v>6</v>
      </c>
      <c r="E1119" s="76">
        <v>239144.3902857143</v>
      </c>
      <c r="H1119" s="6">
        <v>7</v>
      </c>
    </row>
    <row r="1120" spans="1:8" ht="12">
      <c r="A1120" s="6" t="s">
        <v>216</v>
      </c>
      <c r="B1120" s="71">
        <v>129254.96</v>
      </c>
      <c r="C1120" s="71">
        <v>0.49020745314289615</v>
      </c>
      <c r="D1120" s="6">
        <v>0</v>
      </c>
      <c r="H1120" s="6">
        <v>0</v>
      </c>
    </row>
    <row r="1121" spans="1:8" ht="12">
      <c r="A1121" s="6" t="s">
        <v>217</v>
      </c>
      <c r="B1121" s="71">
        <v>198571.526</v>
      </c>
      <c r="C1121" s="71">
        <v>0.753094829220932</v>
      </c>
      <c r="D1121" s="6">
        <v>0</v>
      </c>
      <c r="H1121" s="6">
        <v>0</v>
      </c>
    </row>
    <row r="1122" spans="1:8" ht="12">
      <c r="A1122" s="6" t="s">
        <v>147</v>
      </c>
      <c r="B1122" s="71">
        <v>251955.82</v>
      </c>
      <c r="C1122" s="71">
        <v>0.9555580755023249</v>
      </c>
      <c r="D1122" s="6">
        <v>0</v>
      </c>
      <c r="E1122" s="76">
        <v>251955.82</v>
      </c>
      <c r="H1122" s="6">
        <v>1</v>
      </c>
    </row>
    <row r="1123" spans="1:8" ht="12">
      <c r="A1123" s="6" t="s">
        <v>151</v>
      </c>
      <c r="B1123" s="71">
        <v>118537.598</v>
      </c>
      <c r="C1123" s="71">
        <v>0.4495611929883113</v>
      </c>
      <c r="D1123" s="6">
        <v>0</v>
      </c>
      <c r="H1123" s="6">
        <v>0</v>
      </c>
    </row>
    <row r="1124" spans="1:8" ht="12">
      <c r="A1124" s="6" t="s">
        <v>150</v>
      </c>
      <c r="B1124" s="71">
        <v>81139.40699999999</v>
      </c>
      <c r="C1124" s="71">
        <v>0.30772623391005555</v>
      </c>
      <c r="D1124" s="6">
        <v>0</v>
      </c>
      <c r="H1124" s="6">
        <v>0</v>
      </c>
    </row>
    <row r="1125" spans="4:9" ht="12">
      <c r="D1125" s="6">
        <f>SUM(D1114:D1124)</f>
        <v>34</v>
      </c>
      <c r="H1125" s="6">
        <f>SUM(H1114:H1124)</f>
        <v>38</v>
      </c>
      <c r="I1125" s="6" t="s">
        <v>160</v>
      </c>
    </row>
    <row r="1127" spans="1:5" ht="12">
      <c r="A1127" s="6" t="s">
        <v>283</v>
      </c>
      <c r="B1127" s="6">
        <v>21</v>
      </c>
      <c r="E1127" s="6">
        <v>4</v>
      </c>
    </row>
    <row r="1128" spans="1:5" ht="12">
      <c r="A1128" s="6" t="s">
        <v>281</v>
      </c>
      <c r="B1128" s="103">
        <v>6068768.37</v>
      </c>
      <c r="D1128" s="6">
        <v>2</v>
      </c>
      <c r="E1128" s="6">
        <v>3</v>
      </c>
    </row>
    <row r="1129" spans="1:6" ht="12">
      <c r="A1129" s="6" t="s">
        <v>128</v>
      </c>
      <c r="B1129" s="103">
        <v>275854</v>
      </c>
      <c r="C1129" s="6">
        <v>22</v>
      </c>
      <c r="D1129" s="6">
        <v>8</v>
      </c>
      <c r="E1129" s="6">
        <v>5</v>
      </c>
      <c r="F1129" s="6">
        <v>6</v>
      </c>
    </row>
    <row r="1131" spans="2:8" ht="12">
      <c r="B1131" s="6" t="s">
        <v>8</v>
      </c>
      <c r="C1131" s="6" t="s">
        <v>9</v>
      </c>
      <c r="D1131" s="6" t="s">
        <v>10</v>
      </c>
      <c r="E1131" s="6" t="s">
        <v>5</v>
      </c>
      <c r="F1131" s="6" t="s">
        <v>6</v>
      </c>
      <c r="G1131" s="6" t="s">
        <v>11</v>
      </c>
      <c r="H1131" s="6" t="s">
        <v>12</v>
      </c>
    </row>
    <row r="1132" spans="1:8" ht="12">
      <c r="A1132" s="6" t="s">
        <v>204</v>
      </c>
      <c r="B1132" s="54">
        <v>1909602.756</v>
      </c>
      <c r="C1132" s="54">
        <v>6.9225124739898645</v>
      </c>
      <c r="D1132" s="6">
        <v>6</v>
      </c>
      <c r="E1132" s="51">
        <v>272800.39371428575</v>
      </c>
      <c r="F1132" s="51">
        <v>238700.3445</v>
      </c>
      <c r="H1132" s="6">
        <v>8</v>
      </c>
    </row>
    <row r="1133" spans="1:8" ht="12">
      <c r="A1133" s="6" t="s">
        <v>208</v>
      </c>
      <c r="B1133" s="54">
        <v>1253624.903</v>
      </c>
      <c r="C1133" s="54">
        <v>4.544523200678619</v>
      </c>
      <c r="D1133" s="6">
        <v>4</v>
      </c>
      <c r="E1133" s="51">
        <v>250724.98059999998</v>
      </c>
      <c r="F1133" s="54">
        <v>208937.48383333333</v>
      </c>
      <c r="H1133" s="6">
        <v>5</v>
      </c>
    </row>
    <row r="1134" spans="1:8" ht="12">
      <c r="A1134" s="6" t="s">
        <v>210</v>
      </c>
      <c r="B1134" s="54">
        <v>699020.239</v>
      </c>
      <c r="C1134" s="54">
        <v>2.5340224865327308</v>
      </c>
      <c r="D1134" s="6">
        <v>2</v>
      </c>
      <c r="E1134" s="54">
        <v>233006.7463333333</v>
      </c>
      <c r="H1134" s="6">
        <v>2</v>
      </c>
    </row>
    <row r="1135" spans="1:8" ht="12">
      <c r="A1135" s="6" t="s">
        <v>211</v>
      </c>
      <c r="B1135" s="54">
        <v>497151.4</v>
      </c>
      <c r="C1135" s="54">
        <v>1.8022265401262987</v>
      </c>
      <c r="D1135" s="6">
        <v>1</v>
      </c>
      <c r="E1135" s="51">
        <v>248575.7</v>
      </c>
      <c r="H1135" s="6">
        <v>2</v>
      </c>
    </row>
    <row r="1136" spans="1:8" ht="12">
      <c r="A1136" s="6" t="s">
        <v>213</v>
      </c>
      <c r="B1136" s="71">
        <v>252628.561</v>
      </c>
      <c r="C1136" s="71">
        <v>0.9158053209306372</v>
      </c>
      <c r="D1136" s="6">
        <v>0</v>
      </c>
      <c r="E1136" s="76">
        <v>252628.561</v>
      </c>
      <c r="H1136" s="6">
        <v>1</v>
      </c>
    </row>
    <row r="1137" spans="1:8" ht="12">
      <c r="A1137" s="6" t="s">
        <v>18</v>
      </c>
      <c r="B1137" s="71">
        <v>922177.978</v>
      </c>
      <c r="C1137" s="71">
        <v>3.3429929527938693</v>
      </c>
      <c r="D1137" s="6">
        <v>3</v>
      </c>
      <c r="E1137" s="71">
        <v>230544.4945</v>
      </c>
      <c r="H1137" s="6">
        <v>3</v>
      </c>
    </row>
    <row r="1138" spans="1:8" ht="12">
      <c r="A1138" s="6" t="s">
        <v>216</v>
      </c>
      <c r="B1138" s="71">
        <v>80728.806</v>
      </c>
      <c r="C1138" s="71">
        <v>0.292650481776592</v>
      </c>
      <c r="D1138" s="6">
        <v>0</v>
      </c>
      <c r="H1138" s="6">
        <v>0</v>
      </c>
    </row>
    <row r="1139" spans="1:8" ht="12">
      <c r="A1139" s="6" t="s">
        <v>217</v>
      </c>
      <c r="B1139" s="71">
        <v>150505.046</v>
      </c>
      <c r="C1139" s="71">
        <v>0.5455967504549508</v>
      </c>
      <c r="D1139" s="6">
        <v>0</v>
      </c>
      <c r="H1139" s="6">
        <v>0</v>
      </c>
    </row>
    <row r="1140" spans="1:8" ht="12">
      <c r="A1140" s="6" t="s">
        <v>147</v>
      </c>
      <c r="B1140" s="71">
        <v>136560.881</v>
      </c>
      <c r="C1140" s="71">
        <v>0.49504767376945774</v>
      </c>
      <c r="D1140" s="6">
        <v>0</v>
      </c>
      <c r="H1140" s="6">
        <v>0</v>
      </c>
    </row>
    <row r="1141" spans="1:8" ht="12">
      <c r="A1141" s="6" t="s">
        <v>151</v>
      </c>
      <c r="B1141" s="71">
        <v>109523.591</v>
      </c>
      <c r="C1141" s="71">
        <v>0.39703463063794614</v>
      </c>
      <c r="D1141" s="6">
        <v>0</v>
      </c>
      <c r="H1141" s="6">
        <v>0</v>
      </c>
    </row>
    <row r="1142" spans="1:8" ht="12">
      <c r="A1142" s="6" t="s">
        <v>150</v>
      </c>
      <c r="B1142" s="71">
        <v>34962.239</v>
      </c>
      <c r="C1142" s="71">
        <v>0.12674182357333952</v>
      </c>
      <c r="D1142" s="6">
        <v>0</v>
      </c>
      <c r="H1142" s="6">
        <v>0</v>
      </c>
    </row>
    <row r="1143" spans="4:9" ht="12">
      <c r="D1143" s="6">
        <f>SUM(D1132:D1142)</f>
        <v>16</v>
      </c>
      <c r="H1143" s="6">
        <f>SUM(H1132:H1142)</f>
        <v>21</v>
      </c>
      <c r="I1143" s="6" t="s">
        <v>160</v>
      </c>
    </row>
    <row r="1145" spans="1:2" ht="12">
      <c r="A1145" s="6" t="s">
        <v>285</v>
      </c>
      <c r="B1145" s="6">
        <v>28</v>
      </c>
    </row>
    <row r="1146" spans="1:6" ht="12">
      <c r="A1146" s="6" t="s">
        <v>281</v>
      </c>
      <c r="B1146" s="103">
        <v>7953938.779000001</v>
      </c>
      <c r="E1146" s="6">
        <v>8</v>
      </c>
      <c r="F1146" s="6">
        <v>9</v>
      </c>
    </row>
    <row r="1147" spans="1:6" ht="12">
      <c r="A1147" s="6" t="s">
        <v>349</v>
      </c>
      <c r="B1147" s="103">
        <v>274274</v>
      </c>
      <c r="C1147" s="6">
        <v>29</v>
      </c>
      <c r="E1147" s="6">
        <v>3</v>
      </c>
      <c r="F1147" s="6">
        <v>4</v>
      </c>
    </row>
    <row r="1149" spans="2:8" ht="12">
      <c r="B1149" s="6" t="s">
        <v>8</v>
      </c>
      <c r="C1149" s="6" t="s">
        <v>9</v>
      </c>
      <c r="D1149" s="6" t="s">
        <v>10</v>
      </c>
      <c r="E1149" s="6" t="s">
        <v>5</v>
      </c>
      <c r="F1149" s="6" t="s">
        <v>6</v>
      </c>
      <c r="G1149" s="6" t="s">
        <v>11</v>
      </c>
      <c r="H1149" s="6" t="s">
        <v>12</v>
      </c>
    </row>
    <row r="1150" spans="1:8" ht="12">
      <c r="A1150" s="6" t="s">
        <v>204</v>
      </c>
      <c r="B1150" s="54">
        <v>2693004.391</v>
      </c>
      <c r="C1150" s="54">
        <v>9.818664514317799</v>
      </c>
      <c r="D1150" s="6">
        <v>9</v>
      </c>
      <c r="E1150" s="51">
        <v>269300.4391</v>
      </c>
      <c r="F1150" s="51">
        <v>244818.58099999998</v>
      </c>
      <c r="H1150" s="6">
        <v>11</v>
      </c>
    </row>
    <row r="1151" spans="1:8" ht="12">
      <c r="A1151" s="6" t="s">
        <v>208</v>
      </c>
      <c r="B1151" s="54">
        <v>1994562.4760000003</v>
      </c>
      <c r="C1151" s="54">
        <v>7.272152941948564</v>
      </c>
      <c r="D1151" s="6">
        <v>7</v>
      </c>
      <c r="E1151" s="51">
        <v>249320.30950000003</v>
      </c>
      <c r="F1151" s="54">
        <v>221618.05288888892</v>
      </c>
      <c r="H1151" s="6">
        <v>8</v>
      </c>
    </row>
    <row r="1152" spans="1:8" ht="12">
      <c r="A1152" s="6" t="s">
        <v>210</v>
      </c>
      <c r="B1152" s="54">
        <v>920957.769</v>
      </c>
      <c r="C1152" s="54">
        <v>3.3578019389369755</v>
      </c>
      <c r="D1152" s="6">
        <v>3</v>
      </c>
      <c r="E1152" s="54">
        <v>230239.44225</v>
      </c>
      <c r="H1152" s="6">
        <v>3</v>
      </c>
    </row>
    <row r="1153" spans="1:8" ht="12">
      <c r="A1153" s="6" t="s">
        <v>211</v>
      </c>
      <c r="B1153" s="54">
        <v>381426.558</v>
      </c>
      <c r="C1153" s="54">
        <v>1.3906770528741332</v>
      </c>
      <c r="D1153" s="6">
        <v>1</v>
      </c>
      <c r="E1153" s="54">
        <v>0</v>
      </c>
      <c r="H1153" s="6">
        <v>1</v>
      </c>
    </row>
    <row r="1154" spans="1:8" ht="12">
      <c r="A1154" s="6" t="s">
        <v>213</v>
      </c>
      <c r="B1154" s="71">
        <v>244084.50400000002</v>
      </c>
      <c r="C1154" s="71">
        <v>0.8899294282359976</v>
      </c>
      <c r="D1154" s="6">
        <v>0</v>
      </c>
      <c r="E1154" s="76">
        <v>244084.50400000002</v>
      </c>
      <c r="H1154" s="6">
        <v>1</v>
      </c>
    </row>
    <row r="1155" spans="1:8" ht="12">
      <c r="A1155" s="6" t="s">
        <v>18</v>
      </c>
      <c r="B1155" s="71">
        <v>1155307.239</v>
      </c>
      <c r="C1155" s="71">
        <v>4.21223753983243</v>
      </c>
      <c r="D1155" s="6">
        <v>4</v>
      </c>
      <c r="E1155" s="71">
        <v>231061.44780000002</v>
      </c>
      <c r="F1155" s="71">
        <v>0</v>
      </c>
      <c r="H1155" s="6">
        <v>4</v>
      </c>
    </row>
    <row r="1156" spans="1:8" ht="12">
      <c r="A1156" s="6" t="s">
        <v>216</v>
      </c>
      <c r="B1156" s="71">
        <v>131276.696</v>
      </c>
      <c r="C1156" s="71">
        <v>0.478633395801279</v>
      </c>
      <c r="D1156" s="6">
        <v>0</v>
      </c>
      <c r="H1156" s="6">
        <v>0</v>
      </c>
    </row>
    <row r="1157" spans="1:8" ht="12">
      <c r="A1157" s="6" t="s">
        <v>217</v>
      </c>
      <c r="B1157" s="71">
        <v>139814.472</v>
      </c>
      <c r="C1157" s="71">
        <v>0.5097620335868511</v>
      </c>
      <c r="D1157" s="6">
        <v>0</v>
      </c>
      <c r="H1157" s="6">
        <v>0</v>
      </c>
    </row>
    <row r="1158" spans="1:8" ht="12">
      <c r="A1158" s="6" t="s">
        <v>147</v>
      </c>
      <c r="B1158" s="71">
        <v>151884.913</v>
      </c>
      <c r="C1158" s="71">
        <v>0.5537707292707292</v>
      </c>
      <c r="D1158" s="6">
        <v>0</v>
      </c>
      <c r="H1158" s="6">
        <v>0</v>
      </c>
    </row>
    <row r="1159" spans="1:8" ht="12">
      <c r="A1159" s="6" t="s">
        <v>151</v>
      </c>
      <c r="B1159" s="71">
        <v>45713.581</v>
      </c>
      <c r="C1159" s="71">
        <v>0.1666712156456682</v>
      </c>
      <c r="D1159" s="6">
        <v>0</v>
      </c>
      <c r="H1159" s="6">
        <v>0</v>
      </c>
    </row>
    <row r="1160" spans="1:8" ht="12">
      <c r="A1160" s="6" t="s">
        <v>150</v>
      </c>
      <c r="B1160" s="71">
        <v>58789.126000000004</v>
      </c>
      <c r="C1160" s="71">
        <v>0.21434450950509346</v>
      </c>
      <c r="D1160" s="6">
        <v>0</v>
      </c>
      <c r="H1160" s="6">
        <v>0</v>
      </c>
    </row>
    <row r="1161" spans="4:9" ht="12">
      <c r="D1161" s="6">
        <f>SUM(D1150:D1160)</f>
        <v>24</v>
      </c>
      <c r="H1161" s="6">
        <f>SUM(H1150:H1160)</f>
        <v>28</v>
      </c>
      <c r="I1161" s="6" t="s">
        <v>160</v>
      </c>
    </row>
    <row r="1163" spans="1:6" ht="12">
      <c r="A1163" s="6" t="s">
        <v>286</v>
      </c>
      <c r="B1163" s="6">
        <v>35</v>
      </c>
      <c r="E1163" s="6">
        <v>3</v>
      </c>
      <c r="F1163" s="6">
        <v>2</v>
      </c>
    </row>
    <row r="1164" spans="1:6" ht="12">
      <c r="A1164" s="6" t="s">
        <v>281</v>
      </c>
      <c r="B1164" s="103">
        <v>9586683.554</v>
      </c>
      <c r="E1164" s="6">
        <v>6</v>
      </c>
      <c r="F1164" s="6">
        <v>5</v>
      </c>
    </row>
    <row r="1165" spans="1:7" ht="12">
      <c r="A1165" s="6" t="s">
        <v>331</v>
      </c>
      <c r="B1165" s="103">
        <v>266297</v>
      </c>
      <c r="C1165" s="6">
        <v>36</v>
      </c>
      <c r="E1165" s="6">
        <v>7</v>
      </c>
      <c r="F1165" s="6">
        <v>11</v>
      </c>
      <c r="G1165" s="6">
        <v>9</v>
      </c>
    </row>
    <row r="1167" spans="2:8" ht="12">
      <c r="B1167" s="6" t="s">
        <v>8</v>
      </c>
      <c r="C1167" s="6" t="s">
        <v>9</v>
      </c>
      <c r="D1167" s="6" t="s">
        <v>10</v>
      </c>
      <c r="E1167" s="6" t="s">
        <v>5</v>
      </c>
      <c r="F1167" s="6" t="s">
        <v>6</v>
      </c>
      <c r="G1167" s="6" t="s">
        <v>11</v>
      </c>
      <c r="H1167" s="6" t="s">
        <v>12</v>
      </c>
    </row>
    <row r="1168" spans="1:8" ht="12">
      <c r="A1168" s="6" t="s">
        <v>204</v>
      </c>
      <c r="B1168" s="54">
        <v>2910162.2410000004</v>
      </c>
      <c r="C1168" s="54">
        <v>10.928257700987997</v>
      </c>
      <c r="D1168" s="6">
        <v>10</v>
      </c>
      <c r="E1168" s="51">
        <v>264560.20372727275</v>
      </c>
      <c r="F1168" s="51">
        <v>223858.63392307697</v>
      </c>
      <c r="H1168" s="6">
        <v>12</v>
      </c>
    </row>
    <row r="1169" spans="1:8" ht="12">
      <c r="A1169" s="6" t="s">
        <v>208</v>
      </c>
      <c r="B1169" s="54">
        <v>2070418.7330000002</v>
      </c>
      <c r="C1169" s="54">
        <v>7.7748481319729486</v>
      </c>
      <c r="D1169" s="6">
        <v>7</v>
      </c>
      <c r="E1169" s="51">
        <v>258802.34162500003</v>
      </c>
      <c r="F1169" s="54">
        <v>230046.52588888892</v>
      </c>
      <c r="H1169" s="6">
        <v>8</v>
      </c>
    </row>
    <row r="1170" spans="1:8" ht="12">
      <c r="A1170" s="6" t="s">
        <v>210</v>
      </c>
      <c r="B1170" s="54">
        <v>1440995.3889999997</v>
      </c>
      <c r="C1170" s="54">
        <v>5.411234031926758</v>
      </c>
      <c r="D1170" s="6">
        <v>5</v>
      </c>
      <c r="E1170" s="51">
        <v>240165.89816666662</v>
      </c>
      <c r="H1170" s="6">
        <v>6</v>
      </c>
    </row>
    <row r="1171" spans="1:8" ht="12">
      <c r="A1171" s="6" t="s">
        <v>211</v>
      </c>
      <c r="B1171" s="54">
        <v>821074.403</v>
      </c>
      <c r="C1171" s="54">
        <v>3.0833032403669587</v>
      </c>
      <c r="D1171" s="6">
        <v>3</v>
      </c>
      <c r="E1171" s="54">
        <v>0</v>
      </c>
      <c r="H1171" s="6">
        <v>3</v>
      </c>
    </row>
    <row r="1172" spans="1:8" ht="12">
      <c r="A1172" s="6" t="s">
        <v>213</v>
      </c>
      <c r="B1172" s="71">
        <v>294750.881</v>
      </c>
      <c r="C1172" s="71">
        <v>1.1068501748048232</v>
      </c>
      <c r="D1172" s="6">
        <v>1</v>
      </c>
      <c r="E1172" s="71">
        <v>0</v>
      </c>
      <c r="H1172" s="6">
        <v>1</v>
      </c>
    </row>
    <row r="1173" spans="1:8" ht="12">
      <c r="A1173" s="6" t="s">
        <v>18</v>
      </c>
      <c r="B1173" s="71">
        <v>1336233.0189999999</v>
      </c>
      <c r="C1173" s="71">
        <v>5.017829787793328</v>
      </c>
      <c r="D1173" s="6">
        <v>5</v>
      </c>
      <c r="E1173" s="71">
        <v>222705.50316666663</v>
      </c>
      <c r="H1173" s="6">
        <v>5</v>
      </c>
    </row>
    <row r="1174" spans="1:8" ht="12">
      <c r="A1174" s="6" t="s">
        <v>216</v>
      </c>
      <c r="B1174" s="71">
        <v>143631.56300000002</v>
      </c>
      <c r="C1174" s="71">
        <v>0.5393660574471362</v>
      </c>
      <c r="D1174" s="6">
        <v>0</v>
      </c>
      <c r="H1174" s="6">
        <v>0</v>
      </c>
    </row>
    <row r="1175" spans="1:8" ht="12">
      <c r="A1175" s="6" t="s">
        <v>217</v>
      </c>
      <c r="B1175" s="71">
        <v>167271.908</v>
      </c>
      <c r="C1175" s="71">
        <v>0.6281404146498083</v>
      </c>
      <c r="D1175" s="6">
        <v>0</v>
      </c>
      <c r="H1175" s="6">
        <v>0</v>
      </c>
    </row>
    <row r="1176" spans="1:8" ht="12">
      <c r="A1176" s="6" t="s">
        <v>147</v>
      </c>
      <c r="B1176" s="71">
        <v>220040.24400000004</v>
      </c>
      <c r="C1176" s="71">
        <v>0.8262963683406123</v>
      </c>
      <c r="D1176" s="6">
        <v>0</v>
      </c>
      <c r="H1176" s="6">
        <v>0</v>
      </c>
    </row>
    <row r="1177" spans="1:8" ht="12">
      <c r="A1177" s="6" t="s">
        <v>151</v>
      </c>
      <c r="B1177" s="71">
        <v>70059.349</v>
      </c>
      <c r="C1177" s="71">
        <v>0.26308726346898387</v>
      </c>
      <c r="D1177" s="6">
        <v>0</v>
      </c>
      <c r="H1177" s="6">
        <v>0</v>
      </c>
    </row>
    <row r="1178" spans="1:8" ht="12">
      <c r="A1178" s="6" t="s">
        <v>150</v>
      </c>
      <c r="B1178" s="71">
        <v>69469.151</v>
      </c>
      <c r="C1178" s="71">
        <v>0.2608709486025002</v>
      </c>
      <c r="D1178" s="6">
        <v>0</v>
      </c>
      <c r="H1178" s="6">
        <v>0</v>
      </c>
    </row>
    <row r="1179" spans="4:9" ht="12">
      <c r="D1179" s="6">
        <f>SUM(D1168:D1178)</f>
        <v>31</v>
      </c>
      <c r="H1179" s="6">
        <f>SUM(H1168:H1178)</f>
        <v>35</v>
      </c>
      <c r="I1179" s="6" t="s">
        <v>160</v>
      </c>
    </row>
    <row r="1181" spans="1:2" ht="12">
      <c r="A1181" s="6" t="s">
        <v>287</v>
      </c>
      <c r="B1181" s="6">
        <v>19</v>
      </c>
    </row>
    <row r="1182" spans="1:6" ht="12">
      <c r="A1182" s="6" t="s">
        <v>281</v>
      </c>
      <c r="B1182" s="103">
        <v>5389561.569999999</v>
      </c>
      <c r="E1182" s="6">
        <v>4</v>
      </c>
      <c r="F1182" s="6">
        <v>3</v>
      </c>
    </row>
    <row r="1183" spans="1:6" ht="12">
      <c r="A1183" s="6" t="s">
        <v>323</v>
      </c>
      <c r="B1183" s="103">
        <v>269479</v>
      </c>
      <c r="C1183" s="6">
        <v>20</v>
      </c>
      <c r="E1183" s="6">
        <v>2</v>
      </c>
      <c r="F1183" s="6">
        <v>7</v>
      </c>
    </row>
    <row r="1185" spans="2:8" ht="12">
      <c r="B1185" s="6" t="s">
        <v>8</v>
      </c>
      <c r="C1185" s="6" t="s">
        <v>9</v>
      </c>
      <c r="D1185" s="6" t="s">
        <v>10</v>
      </c>
      <c r="E1185" s="6" t="s">
        <v>5</v>
      </c>
      <c r="F1185" s="6" t="s">
        <v>6</v>
      </c>
      <c r="G1185" s="6" t="s">
        <v>11</v>
      </c>
      <c r="H1185" s="6" t="s">
        <v>12</v>
      </c>
    </row>
    <row r="1186" spans="1:8" ht="12">
      <c r="A1186" s="6" t="s">
        <v>204</v>
      </c>
      <c r="B1186" s="54">
        <v>1591695.155</v>
      </c>
      <c r="C1186" s="54">
        <v>5.906564723039644</v>
      </c>
      <c r="D1186" s="6">
        <v>5</v>
      </c>
      <c r="E1186" s="51">
        <v>265282.5258333333</v>
      </c>
      <c r="F1186" s="51">
        <v>227385.02214285714</v>
      </c>
      <c r="H1186" s="6">
        <v>7</v>
      </c>
    </row>
    <row r="1187" spans="1:8" ht="12">
      <c r="A1187" s="6" t="s">
        <v>208</v>
      </c>
      <c r="B1187" s="54">
        <v>1537607.78</v>
      </c>
      <c r="C1187" s="54">
        <v>5.705853814211868</v>
      </c>
      <c r="D1187" s="6">
        <v>5</v>
      </c>
      <c r="E1187" s="51">
        <v>256267.96333333335</v>
      </c>
      <c r="F1187" s="54">
        <v>219658.2542857143</v>
      </c>
      <c r="H1187" s="6">
        <v>6</v>
      </c>
    </row>
    <row r="1188" spans="1:8" ht="12">
      <c r="A1188" s="6" t="s">
        <v>210</v>
      </c>
      <c r="B1188" s="54">
        <v>795394.969</v>
      </c>
      <c r="C1188" s="54">
        <v>2.9516027927964705</v>
      </c>
      <c r="D1188" s="6">
        <v>2</v>
      </c>
      <c r="E1188" s="51">
        <v>265131.65633333335</v>
      </c>
      <c r="F1188" s="6">
        <v>0</v>
      </c>
      <c r="H1188" s="6">
        <v>3</v>
      </c>
    </row>
    <row r="1189" spans="1:8" ht="12">
      <c r="A1189" s="6" t="s">
        <v>211</v>
      </c>
      <c r="B1189" s="54">
        <v>266842.767</v>
      </c>
      <c r="C1189" s="54">
        <v>0.9902172970806631</v>
      </c>
      <c r="D1189" s="6">
        <v>0</v>
      </c>
      <c r="E1189" s="51">
        <v>266842.767</v>
      </c>
      <c r="H1189" s="6">
        <v>1</v>
      </c>
    </row>
    <row r="1190" spans="1:8" ht="12">
      <c r="A1190" s="6" t="s">
        <v>213</v>
      </c>
      <c r="B1190" s="71">
        <v>161137.83</v>
      </c>
      <c r="C1190" s="71">
        <v>0.597960620308076</v>
      </c>
      <c r="D1190" s="6">
        <v>0</v>
      </c>
      <c r="E1190" s="71">
        <v>161137.83</v>
      </c>
      <c r="H1190" s="6">
        <v>0</v>
      </c>
    </row>
    <row r="1191" spans="1:8" ht="12">
      <c r="A1191" s="6" t="s">
        <v>18</v>
      </c>
      <c r="B1191" s="71">
        <v>519534.384</v>
      </c>
      <c r="C1191" s="71">
        <v>1.9279215968591246</v>
      </c>
      <c r="D1191" s="6">
        <v>1</v>
      </c>
      <c r="E1191" s="76">
        <v>259767.192</v>
      </c>
      <c r="F1191" s="6">
        <v>0</v>
      </c>
      <c r="H1191" s="6">
        <v>2</v>
      </c>
    </row>
    <row r="1192" spans="1:8" ht="12">
      <c r="A1192" s="6" t="s">
        <v>216</v>
      </c>
      <c r="B1192" s="71">
        <v>151481.16900000002</v>
      </c>
      <c r="C1192" s="71">
        <v>0.5621260617710472</v>
      </c>
      <c r="D1192" s="6">
        <v>0</v>
      </c>
      <c r="E1192" s="71">
        <v>151481.16900000002</v>
      </c>
      <c r="H1192" s="6">
        <v>0</v>
      </c>
    </row>
    <row r="1193" spans="1:8" ht="12">
      <c r="A1193" s="6" t="s">
        <v>217</v>
      </c>
      <c r="B1193" s="71">
        <v>188884.564</v>
      </c>
      <c r="C1193" s="71">
        <v>0.7009249848782281</v>
      </c>
      <c r="D1193" s="6">
        <v>0</v>
      </c>
      <c r="E1193" s="71">
        <v>188884.564</v>
      </c>
      <c r="H1193" s="6">
        <v>0</v>
      </c>
    </row>
    <row r="1194" spans="1:8" ht="12">
      <c r="A1194" s="6" t="s">
        <v>147</v>
      </c>
      <c r="B1194" s="71">
        <v>98577.24899999998</v>
      </c>
      <c r="C1194" s="71">
        <v>0.36580679385035564</v>
      </c>
      <c r="D1194" s="6">
        <v>0</v>
      </c>
      <c r="H1194" s="6">
        <v>0</v>
      </c>
    </row>
    <row r="1195" spans="1:8" ht="12">
      <c r="A1195" s="6" t="s">
        <v>151</v>
      </c>
      <c r="B1195" s="71">
        <v>25542.132</v>
      </c>
      <c r="C1195" s="71">
        <v>0.09478338571836767</v>
      </c>
      <c r="D1195" s="6">
        <v>0</v>
      </c>
      <c r="H1195" s="6">
        <v>0</v>
      </c>
    </row>
    <row r="1196" spans="1:8" ht="12">
      <c r="A1196" s="6" t="s">
        <v>150</v>
      </c>
      <c r="B1196" s="71">
        <v>31732.767</v>
      </c>
      <c r="C1196" s="71">
        <v>0.11775599211812424</v>
      </c>
      <c r="D1196" s="6">
        <v>0</v>
      </c>
      <c r="H1196" s="6">
        <v>0</v>
      </c>
    </row>
    <row r="1197" spans="4:9" ht="12">
      <c r="D1197" s="6">
        <f>SUM(D1186:D1196)</f>
        <v>13</v>
      </c>
      <c r="H1197" s="6">
        <f>SUM(H1186:H1196)</f>
        <v>19</v>
      </c>
      <c r="I1197" s="6" t="s">
        <v>160</v>
      </c>
    </row>
    <row r="1199" spans="1:5" ht="12">
      <c r="A1199" s="6" t="s">
        <v>288</v>
      </c>
      <c r="B1199" s="6">
        <v>25</v>
      </c>
      <c r="E1199" s="6">
        <v>9</v>
      </c>
    </row>
    <row r="1200" spans="1:5" ht="12">
      <c r="A1200" s="6" t="s">
        <v>281</v>
      </c>
      <c r="B1200" s="103">
        <v>6658448.503</v>
      </c>
      <c r="E1200" s="6">
        <v>5</v>
      </c>
    </row>
    <row r="1201" spans="1:3" ht="12">
      <c r="A1201" s="6" t="s">
        <v>350</v>
      </c>
      <c r="B1201" s="103">
        <v>256095</v>
      </c>
      <c r="C1201" s="6">
        <v>26</v>
      </c>
    </row>
    <row r="1203" spans="2:8" ht="12">
      <c r="B1203" s="6" t="s">
        <v>8</v>
      </c>
      <c r="C1203" s="6" t="s">
        <v>9</v>
      </c>
      <c r="D1203" s="6" t="s">
        <v>10</v>
      </c>
      <c r="E1203" s="6" t="s">
        <v>5</v>
      </c>
      <c r="F1203" s="6" t="s">
        <v>6</v>
      </c>
      <c r="G1203" s="6" t="s">
        <v>11</v>
      </c>
      <c r="H1203" s="6" t="s">
        <v>12</v>
      </c>
    </row>
    <row r="1204" spans="1:8" ht="12">
      <c r="A1204" s="6" t="s">
        <v>204</v>
      </c>
      <c r="B1204" s="54">
        <v>1901415.004</v>
      </c>
      <c r="C1204" s="54">
        <v>7.4246471192330965</v>
      </c>
      <c r="D1204" s="6">
        <v>7</v>
      </c>
      <c r="E1204" s="51">
        <v>237676.8755</v>
      </c>
      <c r="F1204" s="54">
        <v>211268.33377777776</v>
      </c>
      <c r="H1204" s="6">
        <v>8</v>
      </c>
    </row>
    <row r="1205" spans="1:8" ht="12">
      <c r="A1205" s="6" t="s">
        <v>208</v>
      </c>
      <c r="B1205" s="54">
        <v>1833041.5969999996</v>
      </c>
      <c r="C1205" s="54">
        <v>7.157662574435267</v>
      </c>
      <c r="D1205" s="6">
        <v>7</v>
      </c>
      <c r="E1205" s="51">
        <v>229130.19962499995</v>
      </c>
      <c r="F1205" s="54">
        <v>203671.2885555555</v>
      </c>
      <c r="H1205" s="6">
        <v>8</v>
      </c>
    </row>
    <row r="1206" spans="1:8" ht="12">
      <c r="A1206" s="6" t="s">
        <v>210</v>
      </c>
      <c r="B1206" s="54">
        <v>1095129.256</v>
      </c>
      <c r="C1206" s="54">
        <v>4.27626176223667</v>
      </c>
      <c r="D1206" s="6">
        <v>4</v>
      </c>
      <c r="E1206" s="51">
        <v>219025.8512</v>
      </c>
      <c r="H1206" s="6">
        <v>5</v>
      </c>
    </row>
    <row r="1207" spans="1:8" ht="12">
      <c r="A1207" s="6" t="s">
        <v>211</v>
      </c>
      <c r="B1207" s="54">
        <v>300932.95</v>
      </c>
      <c r="C1207" s="54">
        <v>1.175083269880318</v>
      </c>
      <c r="D1207" s="6">
        <v>1</v>
      </c>
      <c r="E1207" s="54">
        <v>0</v>
      </c>
      <c r="H1207" s="6">
        <v>1</v>
      </c>
    </row>
    <row r="1208" spans="1:8" ht="12">
      <c r="A1208" s="6" t="s">
        <v>213</v>
      </c>
      <c r="B1208" s="71">
        <v>403608.577</v>
      </c>
      <c r="C1208" s="71">
        <v>1.5760111560163221</v>
      </c>
      <c r="D1208" s="6">
        <v>1</v>
      </c>
      <c r="E1208" s="71">
        <v>0</v>
      </c>
      <c r="H1208" s="6">
        <v>1</v>
      </c>
    </row>
    <row r="1209" spans="1:8" ht="12">
      <c r="A1209" s="6" t="s">
        <v>18</v>
      </c>
      <c r="B1209" s="71">
        <v>630686.616</v>
      </c>
      <c r="C1209" s="71">
        <v>2.4627056990569907</v>
      </c>
      <c r="D1209" s="6">
        <v>2</v>
      </c>
      <c r="E1209" s="71">
        <v>210228.872</v>
      </c>
      <c r="H1209" s="6">
        <v>2</v>
      </c>
    </row>
    <row r="1210" spans="1:8" ht="12">
      <c r="A1210" s="6" t="s">
        <v>216</v>
      </c>
      <c r="B1210" s="71">
        <v>150686.562</v>
      </c>
      <c r="C1210" s="71">
        <v>0.5884010308674515</v>
      </c>
      <c r="D1210" s="6">
        <v>0</v>
      </c>
      <c r="H1210" s="6">
        <v>0</v>
      </c>
    </row>
    <row r="1211" spans="1:8" ht="12">
      <c r="A1211" s="6" t="s">
        <v>217</v>
      </c>
      <c r="B1211" s="71">
        <v>111369.346</v>
      </c>
      <c r="C1211" s="71">
        <v>0.4348751283703313</v>
      </c>
      <c r="D1211" s="6">
        <v>0</v>
      </c>
      <c r="H1211" s="6">
        <v>0</v>
      </c>
    </row>
    <row r="1212" spans="1:8" ht="12">
      <c r="A1212" s="6" t="s">
        <v>147</v>
      </c>
      <c r="B1212" s="71">
        <v>114316.801</v>
      </c>
      <c r="C1212" s="71">
        <v>0.44638435346258226</v>
      </c>
      <c r="D1212" s="6">
        <v>0</v>
      </c>
      <c r="H1212" s="6">
        <v>0</v>
      </c>
    </row>
    <row r="1213" spans="1:8" ht="12">
      <c r="A1213" s="6" t="s">
        <v>151</v>
      </c>
      <c r="B1213" s="71">
        <v>35389.911</v>
      </c>
      <c r="C1213" s="71">
        <v>0.1381905581912962</v>
      </c>
      <c r="D1213" s="6">
        <v>0</v>
      </c>
      <c r="H1213" s="6">
        <v>0</v>
      </c>
    </row>
    <row r="1214" spans="1:8" ht="12">
      <c r="A1214" s="6" t="s">
        <v>150</v>
      </c>
      <c r="B1214" s="71">
        <v>51223.89600000001</v>
      </c>
      <c r="C1214" s="71">
        <v>0.2000191179054648</v>
      </c>
      <c r="D1214" s="6">
        <v>0</v>
      </c>
      <c r="H1214" s="6">
        <v>0</v>
      </c>
    </row>
    <row r="1215" spans="2:9" ht="12">
      <c r="B1215" s="71"/>
      <c r="C1215" s="71"/>
      <c r="D1215" s="6">
        <f>SUM(D1204:D1214)</f>
        <v>22</v>
      </c>
      <c r="H1215" s="6">
        <f>SUM(H1204:H1214)</f>
        <v>25</v>
      </c>
      <c r="I1215" s="6" t="s">
        <v>160</v>
      </c>
    </row>
    <row r="1216" ht="12">
      <c r="A1216" s="71"/>
    </row>
    <row r="1217" spans="1:14" s="94" customFormat="1" ht="12">
      <c r="A1217" s="119" t="s">
        <v>292</v>
      </c>
      <c r="B1217" s="119" t="s">
        <v>324</v>
      </c>
      <c r="C1217" s="119" t="s">
        <v>199</v>
      </c>
      <c r="D1217" s="119" t="s">
        <v>95</v>
      </c>
      <c r="E1217" s="119" t="s">
        <v>48</v>
      </c>
      <c r="F1217" s="119" t="s">
        <v>200</v>
      </c>
      <c r="G1217" s="119" t="s">
        <v>201</v>
      </c>
      <c r="H1217" s="119" t="s">
        <v>202</v>
      </c>
      <c r="I1217" s="119" t="s">
        <v>4</v>
      </c>
      <c r="J1217" s="119" t="s">
        <v>361</v>
      </c>
      <c r="K1217" s="119" t="s">
        <v>351</v>
      </c>
      <c r="L1217" s="108" t="s">
        <v>362</v>
      </c>
      <c r="M1217" s="108" t="s">
        <v>326</v>
      </c>
      <c r="N1217" s="108"/>
    </row>
    <row r="1218" spans="1:15" ht="12">
      <c r="A1218" s="6" t="s">
        <v>204</v>
      </c>
      <c r="B1218" s="6">
        <v>11</v>
      </c>
      <c r="C1218" s="6">
        <v>7</v>
      </c>
      <c r="D1218" s="6">
        <v>13</v>
      </c>
      <c r="E1218" s="6">
        <v>8</v>
      </c>
      <c r="F1218" s="6">
        <v>11</v>
      </c>
      <c r="G1218" s="6">
        <v>12</v>
      </c>
      <c r="H1218" s="6">
        <v>7</v>
      </c>
      <c r="I1218" s="6">
        <v>8</v>
      </c>
      <c r="J1218" s="6">
        <v>77</v>
      </c>
      <c r="K1218" s="136">
        <v>36.32075471698113</v>
      </c>
      <c r="L1218" s="124">
        <v>69</v>
      </c>
      <c r="M1218" s="118">
        <v>32.54716981132076</v>
      </c>
      <c r="N1218" s="110"/>
      <c r="O1218" s="111"/>
    </row>
    <row r="1219" spans="1:15" ht="12">
      <c r="A1219" s="6" t="s">
        <v>208</v>
      </c>
      <c r="B1219" s="6">
        <v>8</v>
      </c>
      <c r="C1219" s="6">
        <v>6</v>
      </c>
      <c r="D1219" s="6">
        <v>9</v>
      </c>
      <c r="E1219" s="6">
        <v>5</v>
      </c>
      <c r="F1219" s="6">
        <v>8</v>
      </c>
      <c r="G1219" s="6">
        <v>8</v>
      </c>
      <c r="H1219" s="6">
        <v>6</v>
      </c>
      <c r="I1219" s="6">
        <v>8</v>
      </c>
      <c r="J1219" s="6">
        <v>58</v>
      </c>
      <c r="K1219" s="136">
        <v>27.358490566037734</v>
      </c>
      <c r="L1219" s="124">
        <v>52</v>
      </c>
      <c r="M1219" s="118">
        <v>24.528301886792452</v>
      </c>
      <c r="N1219" s="110"/>
      <c r="O1219" s="111"/>
    </row>
    <row r="1220" spans="1:15" ht="12">
      <c r="A1220" s="6" t="s">
        <v>210</v>
      </c>
      <c r="B1220" s="6">
        <v>3</v>
      </c>
      <c r="C1220" s="6">
        <v>2</v>
      </c>
      <c r="D1220" s="122">
        <v>5</v>
      </c>
      <c r="E1220" s="6">
        <v>2</v>
      </c>
      <c r="F1220" s="6">
        <v>3</v>
      </c>
      <c r="G1220" s="6">
        <v>6</v>
      </c>
      <c r="H1220" s="6">
        <v>3</v>
      </c>
      <c r="I1220" s="6">
        <v>5</v>
      </c>
      <c r="J1220" s="6">
        <v>29</v>
      </c>
      <c r="K1220" s="136">
        <v>13.679245283018867</v>
      </c>
      <c r="L1220" s="124">
        <v>28</v>
      </c>
      <c r="M1220" s="118">
        <v>13.20754716981132</v>
      </c>
      <c r="N1220" s="110"/>
      <c r="O1220" s="111"/>
    </row>
    <row r="1221" spans="1:15" ht="12">
      <c r="A1221" s="6" t="s">
        <v>211</v>
      </c>
      <c r="B1221" s="6">
        <v>1</v>
      </c>
      <c r="C1221" s="6">
        <v>1</v>
      </c>
      <c r="D1221" s="6">
        <v>2</v>
      </c>
      <c r="E1221" s="6">
        <v>2</v>
      </c>
      <c r="F1221" s="6">
        <v>1</v>
      </c>
      <c r="G1221" s="6">
        <v>3</v>
      </c>
      <c r="H1221" s="6">
        <v>1</v>
      </c>
      <c r="I1221" s="6">
        <v>1</v>
      </c>
      <c r="J1221" s="6">
        <v>12</v>
      </c>
      <c r="K1221" s="136">
        <v>5.660377358490567</v>
      </c>
      <c r="L1221" s="124">
        <v>13</v>
      </c>
      <c r="M1221" s="118">
        <v>6.132075471698113</v>
      </c>
      <c r="N1221" s="110"/>
      <c r="O1221" s="112"/>
    </row>
    <row r="1222" spans="1:15" ht="12">
      <c r="A1222" s="6" t="s">
        <v>213</v>
      </c>
      <c r="B1222" s="6">
        <v>1</v>
      </c>
      <c r="C1222" s="6">
        <v>0</v>
      </c>
      <c r="D1222" s="6">
        <v>1</v>
      </c>
      <c r="E1222" s="6">
        <v>1</v>
      </c>
      <c r="F1222" s="6">
        <v>1</v>
      </c>
      <c r="G1222" s="6">
        <v>1</v>
      </c>
      <c r="H1222" s="6">
        <v>0</v>
      </c>
      <c r="I1222" s="6">
        <v>1</v>
      </c>
      <c r="J1222" s="6">
        <v>6</v>
      </c>
      <c r="K1222" s="136">
        <v>2.8301886792452833</v>
      </c>
      <c r="L1222" s="124">
        <v>8</v>
      </c>
      <c r="M1222" s="118">
        <v>3.7735849056603774</v>
      </c>
      <c r="N1222" s="110"/>
      <c r="O1222" s="112"/>
    </row>
    <row r="1223" spans="1:15" ht="12">
      <c r="A1223" s="6" t="s">
        <v>18</v>
      </c>
      <c r="B1223" s="6">
        <v>3</v>
      </c>
      <c r="C1223" s="6">
        <v>3</v>
      </c>
      <c r="D1223" s="6">
        <v>7</v>
      </c>
      <c r="E1223" s="6">
        <v>3</v>
      </c>
      <c r="F1223" s="6">
        <v>4</v>
      </c>
      <c r="G1223" s="6">
        <v>5</v>
      </c>
      <c r="H1223" s="6">
        <v>2</v>
      </c>
      <c r="I1223" s="6">
        <v>2</v>
      </c>
      <c r="J1223" s="6">
        <v>29</v>
      </c>
      <c r="K1223" s="136">
        <v>13.679245283018867</v>
      </c>
      <c r="L1223" s="124">
        <v>29</v>
      </c>
      <c r="M1223" s="118">
        <v>13.679245283018867</v>
      </c>
      <c r="N1223" s="110"/>
      <c r="O1223" s="111"/>
    </row>
    <row r="1224" spans="1:15" ht="12">
      <c r="A1224" s="6" t="s">
        <v>216</v>
      </c>
      <c r="B1224" s="6">
        <v>0</v>
      </c>
      <c r="C1224" s="6">
        <v>0</v>
      </c>
      <c r="D1224" s="6">
        <v>0</v>
      </c>
      <c r="E1224" s="6">
        <v>0</v>
      </c>
      <c r="F1224" s="6">
        <v>0</v>
      </c>
      <c r="G1224" s="6">
        <v>0</v>
      </c>
      <c r="H1224" s="6">
        <v>0</v>
      </c>
      <c r="I1224" s="6">
        <v>0</v>
      </c>
      <c r="J1224" s="6">
        <v>0</v>
      </c>
      <c r="K1224" s="136">
        <v>0</v>
      </c>
      <c r="L1224" s="124">
        <v>3</v>
      </c>
      <c r="M1224" s="118">
        <v>1.4150943396226416</v>
      </c>
      <c r="N1224" s="110"/>
      <c r="O1224" s="111"/>
    </row>
    <row r="1225" spans="1:15" ht="12">
      <c r="A1225" s="6" t="s">
        <v>217</v>
      </c>
      <c r="B1225" s="6">
        <v>0</v>
      </c>
      <c r="C1225" s="6">
        <v>0</v>
      </c>
      <c r="D1225" s="6">
        <v>0</v>
      </c>
      <c r="E1225" s="6">
        <v>0</v>
      </c>
      <c r="F1225" s="6">
        <v>0</v>
      </c>
      <c r="G1225" s="6">
        <v>0</v>
      </c>
      <c r="H1225" s="6">
        <v>0</v>
      </c>
      <c r="I1225" s="6">
        <v>0</v>
      </c>
      <c r="J1225" s="6">
        <v>0</v>
      </c>
      <c r="K1225" s="136">
        <v>0</v>
      </c>
      <c r="L1225" s="124">
        <v>4</v>
      </c>
      <c r="M1225" s="118">
        <v>1.8867924528301887</v>
      </c>
      <c r="N1225" s="110"/>
      <c r="O1225" s="111"/>
    </row>
    <row r="1226" spans="1:15" ht="12">
      <c r="A1226" s="6" t="s">
        <v>147</v>
      </c>
      <c r="B1226" s="6">
        <v>0</v>
      </c>
      <c r="C1226" s="6">
        <v>0</v>
      </c>
      <c r="D1226" s="6">
        <v>1</v>
      </c>
      <c r="E1226" s="6">
        <v>0</v>
      </c>
      <c r="F1226" s="6">
        <v>0</v>
      </c>
      <c r="G1226" s="6">
        <v>0</v>
      </c>
      <c r="H1226" s="6">
        <v>0</v>
      </c>
      <c r="I1226" s="6">
        <v>0</v>
      </c>
      <c r="J1226" s="6">
        <v>1</v>
      </c>
      <c r="K1226" s="136">
        <v>0.4716981132075472</v>
      </c>
      <c r="L1226" s="124">
        <v>4</v>
      </c>
      <c r="M1226" s="118">
        <v>1.8867924528301887</v>
      </c>
      <c r="N1226" s="110"/>
      <c r="O1226" s="111"/>
    </row>
    <row r="1227" spans="1:15" ht="12">
      <c r="A1227" s="6" t="s">
        <v>151</v>
      </c>
      <c r="B1227" s="6">
        <v>0</v>
      </c>
      <c r="C1227" s="6">
        <v>0</v>
      </c>
      <c r="D1227" s="6">
        <v>0</v>
      </c>
      <c r="E1227" s="6">
        <v>0</v>
      </c>
      <c r="F1227" s="6">
        <v>0</v>
      </c>
      <c r="G1227" s="6">
        <v>0</v>
      </c>
      <c r="H1227" s="6">
        <v>0</v>
      </c>
      <c r="I1227" s="6">
        <v>0</v>
      </c>
      <c r="J1227" s="6">
        <v>0</v>
      </c>
      <c r="K1227" s="136">
        <v>0</v>
      </c>
      <c r="L1227" s="124">
        <v>1</v>
      </c>
      <c r="M1227" s="118">
        <v>0.4716981132075472</v>
      </c>
      <c r="N1227" s="110"/>
      <c r="O1227" s="111"/>
    </row>
    <row r="1228" spans="1:15" ht="12">
      <c r="A1228" s="6" t="s">
        <v>150</v>
      </c>
      <c r="B1228" s="6">
        <v>0</v>
      </c>
      <c r="C1228" s="6">
        <v>0</v>
      </c>
      <c r="D1228" s="6">
        <v>0</v>
      </c>
      <c r="E1228" s="6">
        <v>0</v>
      </c>
      <c r="F1228" s="6">
        <v>0</v>
      </c>
      <c r="G1228" s="6">
        <v>0</v>
      </c>
      <c r="H1228" s="6">
        <v>0</v>
      </c>
      <c r="I1228" s="6">
        <v>0</v>
      </c>
      <c r="J1228" s="6">
        <v>0</v>
      </c>
      <c r="K1228" s="136">
        <v>0</v>
      </c>
      <c r="L1228" s="124">
        <v>1</v>
      </c>
      <c r="M1228" s="118">
        <v>0.4716981132075472</v>
      </c>
      <c r="N1228" s="110"/>
      <c r="O1228" s="111"/>
    </row>
    <row r="1229" spans="2:14" ht="12">
      <c r="B1229" s="6">
        <f aca="true" t="shared" si="3" ref="B1229:J1229">SUM(B1218:B1228)</f>
        <v>27</v>
      </c>
      <c r="C1229" s="6">
        <f t="shared" si="3"/>
        <v>19</v>
      </c>
      <c r="D1229" s="6">
        <f t="shared" si="3"/>
        <v>38</v>
      </c>
      <c r="E1229" s="6">
        <f t="shared" si="3"/>
        <v>21</v>
      </c>
      <c r="F1229" s="6">
        <f t="shared" si="3"/>
        <v>28</v>
      </c>
      <c r="G1229" s="6">
        <f t="shared" si="3"/>
        <v>35</v>
      </c>
      <c r="H1229" s="6">
        <f t="shared" si="3"/>
        <v>19</v>
      </c>
      <c r="I1229" s="6">
        <f t="shared" si="3"/>
        <v>25</v>
      </c>
      <c r="J1229" s="6">
        <f t="shared" si="3"/>
        <v>212</v>
      </c>
      <c r="M1229" s="98">
        <v>0.943396226415094</v>
      </c>
      <c r="N1229" t="s">
        <v>363</v>
      </c>
    </row>
    <row r="1230" ht="12">
      <c r="L1230" s="98"/>
    </row>
    <row r="1231" spans="1:12" s="95" customFormat="1" ht="12">
      <c r="A1231" s="130" t="s">
        <v>166</v>
      </c>
      <c r="B1231" s="130"/>
      <c r="C1231" s="119" t="s">
        <v>290</v>
      </c>
      <c r="D1231" s="130" t="s">
        <v>312</v>
      </c>
      <c r="E1231" s="130" t="s">
        <v>166</v>
      </c>
      <c r="F1231" s="119" t="s">
        <v>313</v>
      </c>
      <c r="G1231" s="130" t="s">
        <v>312</v>
      </c>
      <c r="H1231" s="130" t="s">
        <v>166</v>
      </c>
      <c r="I1231" s="130"/>
      <c r="J1231" s="130"/>
      <c r="K1231" s="130"/>
      <c r="L1231" s="109"/>
    </row>
    <row r="1232" spans="1:8" ht="12">
      <c r="A1232" s="6" t="s">
        <v>13</v>
      </c>
      <c r="B1232" s="30">
        <v>18450139.059</v>
      </c>
      <c r="C1232" s="6">
        <v>77</v>
      </c>
      <c r="D1232" s="30">
        <v>18450139.059</v>
      </c>
      <c r="E1232" s="30">
        <v>1</v>
      </c>
      <c r="F1232" s="137">
        <v>69</v>
      </c>
      <c r="G1232" s="30">
        <v>267393.3196956522</v>
      </c>
      <c r="H1232" s="30">
        <v>1</v>
      </c>
    </row>
    <row r="1233" spans="1:8" ht="12">
      <c r="A1233" s="6" t="s">
        <v>14</v>
      </c>
      <c r="B1233" s="30">
        <v>14071671.422</v>
      </c>
      <c r="C1233" s="6">
        <v>58</v>
      </c>
      <c r="D1233" s="30">
        <v>14071671.422</v>
      </c>
      <c r="E1233" s="30">
        <v>1.0125320371888904</v>
      </c>
      <c r="F1233" s="137">
        <v>52</v>
      </c>
      <c r="G1233" s="30">
        <v>270609.0658076923</v>
      </c>
      <c r="H1233" s="30">
        <v>1.0120262769305541</v>
      </c>
    </row>
    <row r="1234" spans="1:8" ht="12">
      <c r="A1234" s="6" t="s">
        <v>15</v>
      </c>
      <c r="B1234" s="30">
        <v>7639432.739</v>
      </c>
      <c r="C1234" s="6">
        <v>29</v>
      </c>
      <c r="D1234" s="30">
        <v>7639432.739</v>
      </c>
      <c r="E1234" s="30">
        <v>1.0993961075716732</v>
      </c>
      <c r="F1234" s="137">
        <v>28</v>
      </c>
      <c r="G1234" s="30">
        <v>272836.8835357143</v>
      </c>
      <c r="H1234" s="30">
        <v>1.0203578901905928</v>
      </c>
    </row>
    <row r="1235" spans="1:8" ht="12">
      <c r="A1235" s="6" t="s">
        <v>16</v>
      </c>
      <c r="B1235" s="30">
        <v>3563556.59</v>
      </c>
      <c r="C1235" s="6">
        <v>12</v>
      </c>
      <c r="D1235" s="30">
        <v>3563556.59</v>
      </c>
      <c r="E1235" s="30">
        <v>1.2393486419105981</v>
      </c>
      <c r="F1235" s="137">
        <v>13</v>
      </c>
      <c r="G1235" s="30">
        <v>274119.7376923077</v>
      </c>
      <c r="H1235" s="30">
        <v>1.0251555199819933</v>
      </c>
    </row>
    <row r="1236" spans="1:8" ht="12">
      <c r="A1236" s="6" t="s">
        <v>17</v>
      </c>
      <c r="B1236" s="30">
        <v>2242735.155</v>
      </c>
      <c r="C1236" s="6">
        <v>6</v>
      </c>
      <c r="D1236" s="30">
        <v>2242735.155</v>
      </c>
      <c r="E1236" s="51">
        <v>1.5599756582029778</v>
      </c>
      <c r="F1236" s="137">
        <v>8</v>
      </c>
      <c r="G1236" s="30">
        <v>280341.894375</v>
      </c>
      <c r="H1236" s="30">
        <v>1.0484251988571962</v>
      </c>
    </row>
    <row r="1237" spans="1:8" ht="12">
      <c r="A1237" s="6" t="s">
        <v>18</v>
      </c>
      <c r="B1237" s="30">
        <v>7943649.369</v>
      </c>
      <c r="C1237" s="6">
        <v>29</v>
      </c>
      <c r="D1237" s="30">
        <v>7943649.369</v>
      </c>
      <c r="E1237" s="30">
        <v>1.1431761355275645</v>
      </c>
      <c r="F1237" s="137">
        <v>29</v>
      </c>
      <c r="G1237" s="30">
        <v>273918.9437586207</v>
      </c>
      <c r="H1237" s="30">
        <v>1.0244045889792461</v>
      </c>
    </row>
    <row r="1238" spans="1:8" ht="12">
      <c r="A1238" s="6" t="s">
        <v>19</v>
      </c>
      <c r="B1238" s="30">
        <v>1000036.492</v>
      </c>
      <c r="C1238" s="6">
        <v>0</v>
      </c>
      <c r="D1238" s="30">
        <v>1000036.492</v>
      </c>
      <c r="E1238" s="30">
        <v>0</v>
      </c>
      <c r="F1238" s="137">
        <v>3</v>
      </c>
      <c r="G1238" s="30">
        <v>333345.4973333333</v>
      </c>
      <c r="H1238" s="51">
        <v>1.2466485614253493</v>
      </c>
    </row>
    <row r="1239" spans="1:8" ht="12">
      <c r="A1239" s="6" t="s">
        <v>148</v>
      </c>
      <c r="B1239" s="30">
        <v>1232207.336</v>
      </c>
      <c r="C1239" s="6">
        <v>0</v>
      </c>
      <c r="D1239" s="30">
        <v>1232207.336</v>
      </c>
      <c r="E1239" s="30">
        <v>0</v>
      </c>
      <c r="F1239" s="137">
        <v>4</v>
      </c>
      <c r="G1239" s="30">
        <v>308051.834</v>
      </c>
      <c r="H1239" s="30">
        <v>1.152055086307412</v>
      </c>
    </row>
    <row r="1240" spans="1:8" ht="12">
      <c r="A1240" s="6" t="s">
        <v>147</v>
      </c>
      <c r="B1240" s="30">
        <v>1172395.19</v>
      </c>
      <c r="C1240" s="6">
        <v>1</v>
      </c>
      <c r="D1240" s="30">
        <v>1172395.19</v>
      </c>
      <c r="E1240" s="51">
        <v>4.89288613713532</v>
      </c>
      <c r="F1240" s="137">
        <v>4</v>
      </c>
      <c r="G1240" s="30">
        <v>293098.7975</v>
      </c>
      <c r="H1240" s="30">
        <v>1.0961335826699257</v>
      </c>
    </row>
    <row r="1241" spans="1:8" ht="12">
      <c r="A1241" s="6" t="s">
        <v>151</v>
      </c>
      <c r="B1241" s="30">
        <v>414962.935</v>
      </c>
      <c r="C1241" s="6">
        <v>0</v>
      </c>
      <c r="D1241" s="30">
        <v>0</v>
      </c>
      <c r="E1241" s="54"/>
      <c r="F1241" s="137">
        <v>1</v>
      </c>
      <c r="G1241" s="30">
        <v>414962.935</v>
      </c>
      <c r="H1241" s="30">
        <v>1.551882206602289</v>
      </c>
    </row>
    <row r="1242" spans="1:8" ht="12">
      <c r="A1242" s="6" t="s">
        <v>150</v>
      </c>
      <c r="B1242" s="30">
        <v>493619.989</v>
      </c>
      <c r="C1242" s="6">
        <v>0</v>
      </c>
      <c r="D1242" s="30">
        <v>0</v>
      </c>
      <c r="E1242" s="54"/>
      <c r="F1242" s="137">
        <v>1</v>
      </c>
      <c r="G1242" s="30">
        <v>493619.989</v>
      </c>
      <c r="H1242" s="51">
        <v>1.846044581674066</v>
      </c>
    </row>
    <row r="1243" spans="1:8" ht="12">
      <c r="A1243" s="71" t="s">
        <v>360</v>
      </c>
      <c r="B1243" s="103">
        <v>908582.924</v>
      </c>
      <c r="C1243" s="6">
        <v>0</v>
      </c>
      <c r="D1243" s="47">
        <v>0</v>
      </c>
      <c r="F1243" s="137">
        <v>2</v>
      </c>
      <c r="G1243" s="103">
        <v>454291.462</v>
      </c>
      <c r="H1243" s="103">
        <v>1.6989633941381774</v>
      </c>
    </row>
    <row r="1244" spans="1:7" ht="12">
      <c r="A1244" s="130" t="s">
        <v>329</v>
      </c>
      <c r="D1244" s="30"/>
      <c r="G1244" s="30"/>
    </row>
    <row r="1246" spans="1:6" ht="12">
      <c r="A1246" s="130" t="s">
        <v>330</v>
      </c>
      <c r="B1246" s="29"/>
      <c r="F1246" s="137"/>
    </row>
    <row r="1247" ht="12">
      <c r="E1247" s="6">
        <v>7</v>
      </c>
    </row>
    <row r="1248" ht="12">
      <c r="E1248" s="6">
        <v>12</v>
      </c>
    </row>
    <row r="1249" ht="12">
      <c r="E1249" s="6">
        <v>11</v>
      </c>
    </row>
    <row r="1250" spans="1:5" ht="12">
      <c r="A1250" s="6" t="s">
        <v>204</v>
      </c>
      <c r="E1250" s="6">
        <v>8</v>
      </c>
    </row>
    <row r="1251" spans="1:5" ht="12">
      <c r="A1251" s="6" t="s">
        <v>205</v>
      </c>
      <c r="B1251" s="6">
        <v>69</v>
      </c>
      <c r="E1251" s="6">
        <v>13</v>
      </c>
    </row>
    <row r="1252" spans="1:6" ht="12">
      <c r="A1252" s="6" t="s">
        <v>206</v>
      </c>
      <c r="B1252" s="30">
        <v>18450139.059</v>
      </c>
      <c r="E1252" s="6">
        <v>4</v>
      </c>
      <c r="F1252" s="6">
        <v>7</v>
      </c>
    </row>
    <row r="1253" spans="1:5" ht="12">
      <c r="A1253" s="6" t="s">
        <v>352</v>
      </c>
      <c r="B1253" s="30">
        <v>263574</v>
      </c>
      <c r="C1253" s="6">
        <v>70</v>
      </c>
      <c r="E1253" s="6">
        <v>6</v>
      </c>
    </row>
    <row r="1255" spans="2:8" ht="12">
      <c r="B1255" s="6" t="s">
        <v>8</v>
      </c>
      <c r="C1255" s="6" t="s">
        <v>9</v>
      </c>
      <c r="D1255" s="6" t="s">
        <v>10</v>
      </c>
      <c r="E1255" s="6" t="s">
        <v>5</v>
      </c>
      <c r="F1255" s="6" t="s">
        <v>6</v>
      </c>
      <c r="G1255" s="6" t="s">
        <v>11</v>
      </c>
      <c r="H1255" s="6" t="s">
        <v>12</v>
      </c>
    </row>
    <row r="1256" spans="1:8" ht="12">
      <c r="A1256" s="78" t="s">
        <v>269</v>
      </c>
      <c r="B1256" s="54">
        <v>2569437.0140000004</v>
      </c>
      <c r="C1256" s="54">
        <v>9.748446409736925</v>
      </c>
      <c r="D1256" s="6">
        <v>9</v>
      </c>
      <c r="E1256" s="51">
        <v>256943.7014</v>
      </c>
      <c r="H1256" s="6">
        <v>10</v>
      </c>
    </row>
    <row r="1257" spans="1:8" ht="12">
      <c r="A1257" s="78" t="s">
        <v>199</v>
      </c>
      <c r="B1257" s="54">
        <v>1678776.892</v>
      </c>
      <c r="C1257" s="54">
        <v>6.369281082352584</v>
      </c>
      <c r="D1257" s="6">
        <v>6</v>
      </c>
      <c r="E1257" s="54">
        <v>239825.27028571427</v>
      </c>
      <c r="H1257" s="6">
        <v>6</v>
      </c>
    </row>
    <row r="1258" spans="1:8" ht="12">
      <c r="A1258" s="78" t="s">
        <v>95</v>
      </c>
      <c r="B1258" s="54">
        <v>3196045.6059999997</v>
      </c>
      <c r="C1258" s="54">
        <v>12.125799987859196</v>
      </c>
      <c r="D1258" s="6">
        <v>12</v>
      </c>
      <c r="E1258" s="54">
        <v>245849.66199999998</v>
      </c>
      <c r="H1258" s="6">
        <v>12</v>
      </c>
    </row>
    <row r="1259" spans="1:8" ht="12">
      <c r="A1259" s="78" t="s">
        <v>48</v>
      </c>
      <c r="B1259" s="54">
        <v>1909602.756</v>
      </c>
      <c r="C1259" s="54">
        <v>7.245034624052448</v>
      </c>
      <c r="D1259" s="6">
        <v>7</v>
      </c>
      <c r="E1259" s="54">
        <v>238700.3445</v>
      </c>
      <c r="H1259" s="6">
        <v>7</v>
      </c>
    </row>
    <row r="1260" spans="1:8" ht="12">
      <c r="A1260" s="78" t="s">
        <v>200</v>
      </c>
      <c r="B1260" s="54">
        <v>2693004.391</v>
      </c>
      <c r="C1260" s="54">
        <v>10.21726115246572</v>
      </c>
      <c r="D1260" s="6">
        <v>10</v>
      </c>
      <c r="E1260" s="54">
        <v>244818.58099999998</v>
      </c>
      <c r="H1260" s="6">
        <v>10</v>
      </c>
    </row>
    <row r="1261" spans="1:8" ht="12">
      <c r="A1261" s="78" t="s">
        <v>201</v>
      </c>
      <c r="B1261" s="54">
        <v>2910162.2410000004</v>
      </c>
      <c r="C1261" s="54">
        <v>11.041158236396612</v>
      </c>
      <c r="D1261" s="6">
        <v>11</v>
      </c>
      <c r="E1261" s="54">
        <v>242513.52008333337</v>
      </c>
      <c r="F1261" s="54"/>
      <c r="H1261" s="6">
        <v>11</v>
      </c>
    </row>
    <row r="1262" spans="1:8" ht="12">
      <c r="A1262" s="78" t="s">
        <v>202</v>
      </c>
      <c r="B1262" s="54">
        <v>1591695.155</v>
      </c>
      <c r="C1262" s="54">
        <v>6.038892891559866</v>
      </c>
      <c r="D1262" s="6">
        <v>6</v>
      </c>
      <c r="E1262" s="54">
        <v>227385.02214285714</v>
      </c>
      <c r="H1262" s="6">
        <v>6</v>
      </c>
    </row>
    <row r="1263" spans="1:8" ht="12">
      <c r="A1263" s="78" t="s">
        <v>4</v>
      </c>
      <c r="B1263" s="54">
        <v>1901415.004</v>
      </c>
      <c r="C1263" s="54">
        <v>7.213970285384749</v>
      </c>
      <c r="D1263" s="6">
        <v>7</v>
      </c>
      <c r="E1263" s="54">
        <v>237676.8755</v>
      </c>
      <c r="H1263" s="6">
        <v>7</v>
      </c>
    </row>
    <row r="1264" spans="4:9" ht="12">
      <c r="D1264" s="6">
        <f>SUM(D1256:D1263)</f>
        <v>68</v>
      </c>
      <c r="H1264" s="6">
        <f>SUM(H1256:H1263)</f>
        <v>69</v>
      </c>
      <c r="I1264" s="6" t="s">
        <v>160</v>
      </c>
    </row>
    <row r="1265" ht="12">
      <c r="A1265" s="78"/>
    </row>
    <row r="1266" ht="12">
      <c r="A1266" s="79" t="s">
        <v>208</v>
      </c>
    </row>
    <row r="1267" spans="1:6" ht="12">
      <c r="A1267" s="6" t="s">
        <v>205</v>
      </c>
      <c r="B1267" s="6">
        <v>52</v>
      </c>
      <c r="E1267" s="6">
        <v>5</v>
      </c>
      <c r="F1267" s="6">
        <v>7</v>
      </c>
    </row>
    <row r="1268" spans="1:6" ht="12">
      <c r="A1268" s="6" t="s">
        <v>206</v>
      </c>
      <c r="B1268" s="30">
        <v>14071671.422</v>
      </c>
      <c r="E1268" s="6">
        <v>3</v>
      </c>
      <c r="F1268" s="6">
        <v>6</v>
      </c>
    </row>
    <row r="1269" spans="1:7" ht="12">
      <c r="A1269" s="6" t="s">
        <v>353</v>
      </c>
      <c r="B1269" s="30">
        <v>265504</v>
      </c>
      <c r="C1269" s="6">
        <v>53</v>
      </c>
      <c r="E1269" s="6">
        <v>4</v>
      </c>
      <c r="F1269" s="6">
        <v>8</v>
      </c>
      <c r="G1269" s="6">
        <v>9</v>
      </c>
    </row>
    <row r="1271" spans="2:8" ht="12">
      <c r="B1271" s="6" t="s">
        <v>8</v>
      </c>
      <c r="C1271" s="6" t="s">
        <v>9</v>
      </c>
      <c r="D1271" s="6" t="s">
        <v>10</v>
      </c>
      <c r="E1271" s="6" t="s">
        <v>5</v>
      </c>
      <c r="F1271" s="6" t="s">
        <v>6</v>
      </c>
      <c r="G1271" s="6" t="s">
        <v>11</v>
      </c>
      <c r="H1271" s="6" t="s">
        <v>12</v>
      </c>
    </row>
    <row r="1272" spans="1:8" ht="12">
      <c r="A1272" s="78" t="s">
        <v>269</v>
      </c>
      <c r="B1272" s="54">
        <v>1771072.265</v>
      </c>
      <c r="C1272" s="54">
        <v>6.670604830812342</v>
      </c>
      <c r="D1272" s="123">
        <v>6</v>
      </c>
      <c r="E1272" s="51">
        <v>253010.32357142857</v>
      </c>
      <c r="H1272" s="6">
        <v>7</v>
      </c>
    </row>
    <row r="1273" spans="1:8" ht="12">
      <c r="A1273" s="78" t="s">
        <v>199</v>
      </c>
      <c r="B1273" s="54">
        <v>1391253.5690000001</v>
      </c>
      <c r="C1273" s="54">
        <v>5.240047490809932</v>
      </c>
      <c r="D1273" s="137">
        <v>5</v>
      </c>
      <c r="E1273" s="54">
        <v>231875.59483333337</v>
      </c>
      <c r="H1273" s="6">
        <v>5</v>
      </c>
    </row>
    <row r="1274" spans="1:8" ht="12">
      <c r="A1274" s="78" t="s">
        <v>95</v>
      </c>
      <c r="B1274" s="54">
        <v>2220090.099</v>
      </c>
      <c r="C1274" s="54">
        <v>8.361795298752561</v>
      </c>
      <c r="D1274" s="137">
        <v>8</v>
      </c>
      <c r="E1274" s="54">
        <v>246676.67766666666</v>
      </c>
      <c r="H1274" s="6">
        <v>8</v>
      </c>
    </row>
    <row r="1275" spans="1:8" ht="12">
      <c r="A1275" s="78" t="s">
        <v>48</v>
      </c>
      <c r="B1275" s="54">
        <v>1253624.903</v>
      </c>
      <c r="C1275" s="54">
        <v>4.721679910660479</v>
      </c>
      <c r="D1275" s="137">
        <v>4</v>
      </c>
      <c r="E1275" s="54">
        <v>250724.98059999998</v>
      </c>
      <c r="H1275" s="6">
        <v>4</v>
      </c>
    </row>
    <row r="1276" spans="1:8" ht="12">
      <c r="A1276" s="78" t="s">
        <v>200</v>
      </c>
      <c r="B1276" s="54">
        <v>1994562.4760000003</v>
      </c>
      <c r="C1276" s="54">
        <v>7.512363188501869</v>
      </c>
      <c r="D1276" s="137">
        <v>7</v>
      </c>
      <c r="E1276" s="54">
        <v>249320.30950000003</v>
      </c>
      <c r="H1276" s="6">
        <v>7</v>
      </c>
    </row>
    <row r="1277" spans="1:8" ht="12">
      <c r="A1277" s="78" t="s">
        <v>201</v>
      </c>
      <c r="B1277" s="54">
        <v>2070418.7330000002</v>
      </c>
      <c r="C1277" s="54">
        <v>7.798069833222852</v>
      </c>
      <c r="D1277" s="137">
        <v>7</v>
      </c>
      <c r="E1277" s="51">
        <v>258802.34162500003</v>
      </c>
      <c r="F1277" s="54">
        <v>230046.52588888892</v>
      </c>
      <c r="H1277" s="6">
        <v>8</v>
      </c>
    </row>
    <row r="1278" spans="1:8" ht="12">
      <c r="A1278" s="78" t="s">
        <v>202</v>
      </c>
      <c r="B1278" s="54">
        <v>1537607.78</v>
      </c>
      <c r="C1278" s="54">
        <v>5.79127915210317</v>
      </c>
      <c r="D1278" s="137">
        <v>5</v>
      </c>
      <c r="E1278" s="51">
        <v>256267.96333333335</v>
      </c>
      <c r="F1278" s="54">
        <v>0</v>
      </c>
      <c r="H1278" s="6">
        <v>6</v>
      </c>
    </row>
    <row r="1279" spans="1:8" ht="12">
      <c r="A1279" s="78" t="s">
        <v>4</v>
      </c>
      <c r="B1279" s="54">
        <v>1833041.5969999996</v>
      </c>
      <c r="C1279" s="54">
        <v>6.904007461281185</v>
      </c>
      <c r="D1279" s="137">
        <v>6</v>
      </c>
      <c r="E1279" s="51">
        <v>261863.08528571422</v>
      </c>
      <c r="F1279" s="54">
        <v>229130.19962499995</v>
      </c>
      <c r="H1279" s="6">
        <v>7</v>
      </c>
    </row>
    <row r="1280" spans="4:9" ht="12">
      <c r="D1280" s="6">
        <f>SUM(D1272:D1279)</f>
        <v>48</v>
      </c>
      <c r="H1280" s="6">
        <f>SUM(H1272:H1279)</f>
        <v>52</v>
      </c>
      <c r="I1280" s="6" t="s">
        <v>160</v>
      </c>
    </row>
    <row r="1282" ht="12">
      <c r="A1282" s="79" t="s">
        <v>210</v>
      </c>
    </row>
    <row r="1283" spans="1:2" ht="12">
      <c r="A1283" s="6" t="s">
        <v>205</v>
      </c>
      <c r="B1283" s="6">
        <v>28</v>
      </c>
    </row>
    <row r="1284" spans="1:2" ht="12">
      <c r="A1284" s="6" t="s">
        <v>206</v>
      </c>
      <c r="B1284" s="30">
        <v>7639432.739</v>
      </c>
    </row>
    <row r="1285" spans="1:6" ht="12">
      <c r="A1285" s="6" t="s">
        <v>349</v>
      </c>
      <c r="B1285" s="30">
        <v>263429</v>
      </c>
      <c r="C1285" s="6">
        <v>29</v>
      </c>
      <c r="E1285" s="6">
        <v>3</v>
      </c>
      <c r="F1285" s="6">
        <v>4</v>
      </c>
    </row>
    <row r="1286" spans="5:7" ht="12">
      <c r="E1286" s="6">
        <v>2</v>
      </c>
      <c r="F1286" s="6">
        <v>5</v>
      </c>
      <c r="G1286" s="6">
        <v>6</v>
      </c>
    </row>
    <row r="1287" spans="2:8" ht="12">
      <c r="B1287" s="6" t="s">
        <v>8</v>
      </c>
      <c r="C1287" s="6" t="s">
        <v>9</v>
      </c>
      <c r="D1287" s="6" t="s">
        <v>10</v>
      </c>
      <c r="E1287" s="6" t="s">
        <v>5</v>
      </c>
      <c r="F1287" s="6" t="s">
        <v>6</v>
      </c>
      <c r="G1287" s="6" t="s">
        <v>11</v>
      </c>
      <c r="H1287" s="6" t="s">
        <v>12</v>
      </c>
    </row>
    <row r="1288" spans="1:8" ht="12">
      <c r="A1288" s="78" t="s">
        <v>269</v>
      </c>
      <c r="B1288" s="54">
        <v>780894.837</v>
      </c>
      <c r="C1288" s="54">
        <v>2.964346510824549</v>
      </c>
      <c r="D1288" s="6">
        <v>2</v>
      </c>
      <c r="E1288" s="51">
        <v>260298.279</v>
      </c>
      <c r="F1288" s="6">
        <v>0</v>
      </c>
      <c r="H1288" s="128">
        <v>3</v>
      </c>
    </row>
    <row r="1289" spans="1:8" ht="12">
      <c r="A1289" s="78" t="s">
        <v>199</v>
      </c>
      <c r="B1289" s="54">
        <v>573134.38</v>
      </c>
      <c r="C1289" s="54">
        <v>2.1756692695185422</v>
      </c>
      <c r="D1289" s="6">
        <v>2</v>
      </c>
      <c r="E1289" s="54">
        <v>191044.79333333333</v>
      </c>
      <c r="H1289" s="128">
        <v>2</v>
      </c>
    </row>
    <row r="1290" spans="1:8" ht="12">
      <c r="A1290" s="78" t="s">
        <v>95</v>
      </c>
      <c r="B1290" s="54">
        <v>1333905.9</v>
      </c>
      <c r="C1290" s="54">
        <v>5.06362587262602</v>
      </c>
      <c r="D1290" s="6">
        <v>5</v>
      </c>
      <c r="E1290" s="54">
        <v>222317.65</v>
      </c>
      <c r="F1290" s="54"/>
      <c r="H1290" s="52">
        <v>5</v>
      </c>
    </row>
    <row r="1291" spans="1:8" ht="12">
      <c r="A1291" s="78" t="s">
        <v>48</v>
      </c>
      <c r="B1291" s="54">
        <v>699020.239</v>
      </c>
      <c r="C1291" s="54">
        <v>2.6535432279665487</v>
      </c>
      <c r="D1291" s="6">
        <v>2</v>
      </c>
      <c r="E1291" s="54">
        <v>233006.7463333333</v>
      </c>
      <c r="H1291" s="128">
        <v>2</v>
      </c>
    </row>
    <row r="1292" spans="1:8" ht="12">
      <c r="A1292" s="78" t="s">
        <v>200</v>
      </c>
      <c r="B1292" s="54">
        <v>920957.769</v>
      </c>
      <c r="C1292" s="54">
        <v>3.496037903951349</v>
      </c>
      <c r="D1292" s="6">
        <v>3</v>
      </c>
      <c r="E1292" s="54">
        <v>230239.44225</v>
      </c>
      <c r="H1292" s="128">
        <v>3</v>
      </c>
    </row>
    <row r="1293" spans="1:8" ht="12">
      <c r="A1293" s="78" t="s">
        <v>201</v>
      </c>
      <c r="B1293" s="54">
        <v>1440995.3889999997</v>
      </c>
      <c r="C1293" s="54">
        <v>5.4701471326239695</v>
      </c>
      <c r="D1293" s="6">
        <v>5</v>
      </c>
      <c r="E1293" s="51">
        <v>240165.89816666662</v>
      </c>
      <c r="H1293" s="128">
        <v>6</v>
      </c>
    </row>
    <row r="1294" spans="1:8" ht="12">
      <c r="A1294" s="78" t="s">
        <v>202</v>
      </c>
      <c r="B1294" s="54">
        <v>795394.969</v>
      </c>
      <c r="C1294" s="54">
        <v>3.0193903063064433</v>
      </c>
      <c r="D1294" s="6">
        <v>3</v>
      </c>
      <c r="E1294" s="54">
        <v>198848.74225</v>
      </c>
      <c r="H1294" s="128">
        <v>3</v>
      </c>
    </row>
    <row r="1295" spans="1:8" ht="12">
      <c r="A1295" s="78" t="s">
        <v>4</v>
      </c>
      <c r="B1295" s="54">
        <v>1095129.256</v>
      </c>
      <c r="C1295" s="54">
        <v>4.157208416689127</v>
      </c>
      <c r="D1295" s="6">
        <v>4</v>
      </c>
      <c r="E1295" s="54">
        <v>219025.8512</v>
      </c>
      <c r="H1295" s="128">
        <v>4</v>
      </c>
    </row>
    <row r="1296" spans="4:9" ht="12">
      <c r="D1296" s="6">
        <f>SUM(D1288:D1295)</f>
        <v>26</v>
      </c>
      <c r="H1296" s="128">
        <f>SUM(H1288:H1295)</f>
        <v>28</v>
      </c>
      <c r="I1296" s="6" t="s">
        <v>160</v>
      </c>
    </row>
    <row r="1298" ht="12">
      <c r="A1298" s="79" t="s">
        <v>211</v>
      </c>
    </row>
    <row r="1299" spans="1:2" ht="12">
      <c r="A1299" s="6" t="s">
        <v>205</v>
      </c>
      <c r="B1299" s="6">
        <v>13</v>
      </c>
    </row>
    <row r="1300" spans="1:5" ht="12">
      <c r="A1300" s="6" t="s">
        <v>206</v>
      </c>
      <c r="B1300" s="30">
        <v>3563556.59</v>
      </c>
      <c r="E1300" s="6">
        <v>1</v>
      </c>
    </row>
    <row r="1301" spans="1:6" ht="12">
      <c r="A1301" s="6" t="s">
        <v>105</v>
      </c>
      <c r="B1301" s="30">
        <v>254540</v>
      </c>
      <c r="C1301" s="6">
        <v>14</v>
      </c>
      <c r="E1301" s="6">
        <v>2</v>
      </c>
      <c r="F1301" s="6">
        <v>4</v>
      </c>
    </row>
    <row r="1303" spans="2:8" ht="12">
      <c r="B1303" s="6" t="s">
        <v>8</v>
      </c>
      <c r="C1303" s="6" t="s">
        <v>9</v>
      </c>
      <c r="D1303" s="6" t="s">
        <v>10</v>
      </c>
      <c r="E1303" s="6" t="s">
        <v>5</v>
      </c>
      <c r="F1303" s="6" t="s">
        <v>6</v>
      </c>
      <c r="G1303" s="6" t="s">
        <v>11</v>
      </c>
      <c r="H1303" s="6" t="s">
        <v>12</v>
      </c>
    </row>
    <row r="1304" spans="1:8" ht="12">
      <c r="A1304" s="78" t="s">
        <v>269</v>
      </c>
      <c r="B1304" s="54">
        <v>400176.462</v>
      </c>
      <c r="C1304" s="54">
        <v>1.5721555040465154</v>
      </c>
      <c r="D1304" s="6">
        <v>1</v>
      </c>
      <c r="E1304" s="54">
        <v>200088.231</v>
      </c>
      <c r="H1304" s="6">
        <v>1</v>
      </c>
    </row>
    <row r="1305" spans="1:8" ht="12">
      <c r="A1305" s="78" t="s">
        <v>199</v>
      </c>
      <c r="B1305" s="54">
        <v>265693.056</v>
      </c>
      <c r="C1305" s="54">
        <v>1.0438165160682014</v>
      </c>
      <c r="D1305" s="6">
        <v>1</v>
      </c>
      <c r="E1305" s="54">
        <v>132846.528</v>
      </c>
      <c r="H1305" s="6">
        <v>1</v>
      </c>
    </row>
    <row r="1306" spans="1:8" ht="12">
      <c r="A1306" s="78" t="s">
        <v>95</v>
      </c>
      <c r="B1306" s="54">
        <v>630258.994</v>
      </c>
      <c r="C1306" s="54">
        <v>2.4760705350828944</v>
      </c>
      <c r="D1306" s="6">
        <v>2</v>
      </c>
      <c r="E1306" s="51">
        <v>210086.3313333333</v>
      </c>
      <c r="F1306" s="6">
        <v>0</v>
      </c>
      <c r="H1306" s="6">
        <v>3</v>
      </c>
    </row>
    <row r="1307" spans="1:8" ht="12">
      <c r="A1307" s="78" t="s">
        <v>48</v>
      </c>
      <c r="B1307" s="54">
        <v>497151.4</v>
      </c>
      <c r="C1307" s="54">
        <v>1.9531366386422566</v>
      </c>
      <c r="D1307" s="6">
        <v>1</v>
      </c>
      <c r="E1307" s="51">
        <v>248575.7</v>
      </c>
      <c r="F1307" s="6">
        <v>0</v>
      </c>
      <c r="H1307" s="6">
        <v>2</v>
      </c>
    </row>
    <row r="1308" spans="1:8" ht="12">
      <c r="A1308" s="78" t="s">
        <v>200</v>
      </c>
      <c r="B1308" s="54">
        <v>381426.558</v>
      </c>
      <c r="C1308" s="54">
        <v>1.498493588434038</v>
      </c>
      <c r="D1308" s="6">
        <v>1</v>
      </c>
      <c r="E1308" s="54">
        <v>190713.279</v>
      </c>
      <c r="H1308" s="6">
        <v>1</v>
      </c>
    </row>
    <row r="1309" spans="1:8" ht="12">
      <c r="A1309" s="78" t="s">
        <v>201</v>
      </c>
      <c r="B1309" s="54">
        <v>821074.403</v>
      </c>
      <c r="C1309" s="54">
        <v>3.2257185628977765</v>
      </c>
      <c r="D1309" s="6">
        <v>3</v>
      </c>
      <c r="E1309" s="54">
        <v>205268.60075</v>
      </c>
      <c r="F1309" s="6">
        <v>0</v>
      </c>
      <c r="H1309" s="6">
        <v>3</v>
      </c>
    </row>
    <row r="1310" spans="1:8" ht="12">
      <c r="A1310" s="78" t="s">
        <v>202</v>
      </c>
      <c r="B1310" s="54">
        <v>266842.767</v>
      </c>
      <c r="C1310" s="54">
        <v>1.0483333346428851</v>
      </c>
      <c r="D1310" s="6">
        <v>1</v>
      </c>
      <c r="E1310" s="54">
        <v>133421.3835</v>
      </c>
      <c r="H1310" s="6">
        <v>1</v>
      </c>
    </row>
    <row r="1311" spans="1:8" ht="12">
      <c r="A1311" s="78" t="s">
        <v>4</v>
      </c>
      <c r="B1311" s="54">
        <v>300932.95</v>
      </c>
      <c r="C1311" s="54">
        <v>1.1822619234697886</v>
      </c>
      <c r="D1311" s="6">
        <v>1</v>
      </c>
      <c r="E1311" s="54">
        <v>150466.475</v>
      </c>
      <c r="H1311" s="6">
        <v>1</v>
      </c>
    </row>
    <row r="1312" spans="4:9" ht="12">
      <c r="D1312" s="6">
        <f>SUM(D1304:D1311)</f>
        <v>11</v>
      </c>
      <c r="H1312" s="6">
        <f>SUM(H1304:H1311)</f>
        <v>13</v>
      </c>
      <c r="I1312" s="6" t="s">
        <v>160</v>
      </c>
    </row>
    <row r="1314" ht="12">
      <c r="A1314" s="79" t="s">
        <v>213</v>
      </c>
    </row>
    <row r="1315" spans="1:2" ht="12">
      <c r="A1315" s="6" t="s">
        <v>205</v>
      </c>
      <c r="B1315" s="6">
        <v>8</v>
      </c>
    </row>
    <row r="1316" spans="1:2" ht="12">
      <c r="A1316" s="6" t="s">
        <v>206</v>
      </c>
      <c r="B1316" s="30">
        <v>2242735.155</v>
      </c>
    </row>
    <row r="1317" spans="1:5" ht="12">
      <c r="A1317" s="6" t="s">
        <v>102</v>
      </c>
      <c r="B1317" s="30">
        <v>249193</v>
      </c>
      <c r="C1317" s="6">
        <v>9</v>
      </c>
      <c r="E1317" s="6">
        <v>2</v>
      </c>
    </row>
    <row r="1319" spans="2:8" ht="12">
      <c r="B1319" s="6" t="s">
        <v>8</v>
      </c>
      <c r="C1319" s="6" t="s">
        <v>9</v>
      </c>
      <c r="D1319" s="6" t="s">
        <v>10</v>
      </c>
      <c r="E1319" s="6" t="s">
        <v>5</v>
      </c>
      <c r="F1319" s="6" t="s">
        <v>6</v>
      </c>
      <c r="G1319" s="6" t="s">
        <v>11</v>
      </c>
      <c r="H1319" s="6" t="s">
        <v>12</v>
      </c>
    </row>
    <row r="1320" spans="1:8" ht="12">
      <c r="A1320" s="78" t="s">
        <v>269</v>
      </c>
      <c r="B1320" s="71">
        <v>265114.11600000004</v>
      </c>
      <c r="C1320" s="71">
        <v>1.0638907031898972</v>
      </c>
      <c r="D1320" s="6">
        <v>1</v>
      </c>
      <c r="E1320" s="125">
        <v>132557.05800000002</v>
      </c>
      <c r="F1320" s="71"/>
      <c r="H1320" s="6">
        <v>1</v>
      </c>
    </row>
    <row r="1321" spans="1:8" ht="12">
      <c r="A1321" s="78" t="s">
        <v>199</v>
      </c>
      <c r="B1321" s="71">
        <v>201812.09</v>
      </c>
      <c r="C1321" s="71">
        <v>0.8098625964613773</v>
      </c>
      <c r="D1321" s="6">
        <v>0</v>
      </c>
      <c r="E1321" s="126">
        <v>201812.09</v>
      </c>
      <c r="F1321" s="71"/>
      <c r="H1321" s="6">
        <v>1</v>
      </c>
    </row>
    <row r="1322" spans="1:8" ht="12">
      <c r="A1322" s="78" t="s">
        <v>95</v>
      </c>
      <c r="B1322" s="71">
        <v>419598.59599999996</v>
      </c>
      <c r="C1322" s="71">
        <v>1.6838297865509864</v>
      </c>
      <c r="D1322" s="6">
        <v>1</v>
      </c>
      <c r="E1322" s="126">
        <v>209799.29799999998</v>
      </c>
      <c r="F1322" s="71"/>
      <c r="H1322" s="6">
        <v>2</v>
      </c>
    </row>
    <row r="1323" spans="1:8" ht="12">
      <c r="A1323" s="78" t="s">
        <v>48</v>
      </c>
      <c r="B1323" s="71">
        <v>252628.561</v>
      </c>
      <c r="C1323" s="71">
        <v>1.0137867476213216</v>
      </c>
      <c r="D1323" s="6">
        <v>1</v>
      </c>
      <c r="E1323" s="125">
        <v>126314.2805</v>
      </c>
      <c r="F1323" s="71"/>
      <c r="H1323" s="6">
        <v>1</v>
      </c>
    </row>
    <row r="1324" spans="1:8" ht="12">
      <c r="A1324" s="78" t="s">
        <v>200</v>
      </c>
      <c r="B1324" s="71">
        <v>244084.50400000002</v>
      </c>
      <c r="C1324" s="71">
        <v>0.9794998414883244</v>
      </c>
      <c r="D1324" s="6">
        <v>0</v>
      </c>
      <c r="E1324" s="126">
        <v>244084.50400000002</v>
      </c>
      <c r="F1324" s="71"/>
      <c r="H1324" s="6">
        <v>1</v>
      </c>
    </row>
    <row r="1325" spans="1:8" ht="12">
      <c r="A1325" s="78" t="s">
        <v>201</v>
      </c>
      <c r="B1325" s="71">
        <v>294750.881</v>
      </c>
      <c r="C1325" s="71">
        <v>1.1828216723583729</v>
      </c>
      <c r="D1325" s="6">
        <v>1</v>
      </c>
      <c r="E1325" s="125">
        <v>147375.4405</v>
      </c>
      <c r="F1325" s="71"/>
      <c r="H1325" s="6">
        <v>1</v>
      </c>
    </row>
    <row r="1326" spans="1:8" ht="12">
      <c r="A1326" s="78" t="s">
        <v>202</v>
      </c>
      <c r="B1326" s="71">
        <v>161137.83</v>
      </c>
      <c r="C1326" s="71">
        <v>0.6466386696255513</v>
      </c>
      <c r="D1326" s="6">
        <v>0</v>
      </c>
      <c r="E1326" s="125">
        <v>161137.83</v>
      </c>
      <c r="F1326" s="71"/>
      <c r="H1326" s="6">
        <v>0</v>
      </c>
    </row>
    <row r="1327" spans="1:8" ht="12">
      <c r="A1327" s="78" t="s">
        <v>4</v>
      </c>
      <c r="B1327" s="71">
        <v>403608.577</v>
      </c>
      <c r="C1327" s="71">
        <v>1.6196625788043806</v>
      </c>
      <c r="D1327" s="6">
        <v>1</v>
      </c>
      <c r="E1327" s="125">
        <v>201804.2885</v>
      </c>
      <c r="F1327" s="71"/>
      <c r="H1327" s="6">
        <v>1</v>
      </c>
    </row>
    <row r="1328" spans="4:9" ht="12">
      <c r="D1328" s="6">
        <f>SUM(D1320:D1327)</f>
        <v>5</v>
      </c>
      <c r="H1328" s="6">
        <f>SUM(H1320:H1327)</f>
        <v>8</v>
      </c>
      <c r="I1328" s="6" t="s">
        <v>160</v>
      </c>
    </row>
    <row r="1330" ht="12">
      <c r="A1330" s="79" t="s">
        <v>215</v>
      </c>
    </row>
    <row r="1331" spans="1:6" ht="12">
      <c r="A1331" s="6" t="s">
        <v>205</v>
      </c>
      <c r="B1331" s="6">
        <v>29</v>
      </c>
      <c r="E1331" s="6">
        <v>3</v>
      </c>
      <c r="F1331" s="6">
        <v>6</v>
      </c>
    </row>
    <row r="1332" spans="1:6" ht="12">
      <c r="A1332" s="6" t="s">
        <v>206</v>
      </c>
      <c r="B1332" s="30">
        <v>7943649.369</v>
      </c>
      <c r="E1332" s="6">
        <v>2</v>
      </c>
      <c r="F1332" s="6">
        <v>5</v>
      </c>
    </row>
    <row r="1333" spans="1:7" ht="12">
      <c r="A1333" s="6" t="s">
        <v>133</v>
      </c>
      <c r="B1333" s="30">
        <v>264789</v>
      </c>
      <c r="C1333" s="6">
        <v>30</v>
      </c>
      <c r="E1333" s="6">
        <v>4</v>
      </c>
      <c r="F1333" s="6">
        <v>7</v>
      </c>
      <c r="G1333" s="6">
        <v>8</v>
      </c>
    </row>
    <row r="1335" spans="2:8" ht="12">
      <c r="B1335" s="6" t="s">
        <v>8</v>
      </c>
      <c r="C1335" s="6" t="s">
        <v>9</v>
      </c>
      <c r="D1335" s="6" t="s">
        <v>10</v>
      </c>
      <c r="E1335" s="6" t="s">
        <v>5</v>
      </c>
      <c r="F1335" s="6" t="s">
        <v>6</v>
      </c>
      <c r="G1335" s="6" t="s">
        <v>11</v>
      </c>
      <c r="H1335" s="6" t="s">
        <v>12</v>
      </c>
    </row>
    <row r="1336" spans="1:8" ht="12">
      <c r="A1336" s="78" t="s">
        <v>269</v>
      </c>
      <c r="B1336" s="71">
        <v>784755.7139999999</v>
      </c>
      <c r="C1336" s="71">
        <v>2.963702094875542</v>
      </c>
      <c r="D1336" s="6">
        <v>2</v>
      </c>
      <c r="E1336" s="126">
        <v>261585.23799999998</v>
      </c>
      <c r="F1336" s="6">
        <v>0</v>
      </c>
      <c r="H1336" s="6">
        <v>3</v>
      </c>
    </row>
    <row r="1337" spans="1:8" ht="12">
      <c r="A1337" s="78" t="s">
        <v>199</v>
      </c>
      <c r="B1337" s="71">
        <v>920943.6869999999</v>
      </c>
      <c r="C1337" s="71">
        <v>3.4780284943860957</v>
      </c>
      <c r="D1337" s="6">
        <v>3</v>
      </c>
      <c r="E1337" s="125">
        <v>230235.92174999998</v>
      </c>
      <c r="H1337" s="6">
        <v>3</v>
      </c>
    </row>
    <row r="1338" spans="1:8" ht="12">
      <c r="A1338" s="78" t="s">
        <v>95</v>
      </c>
      <c r="B1338" s="71">
        <v>1674010.732</v>
      </c>
      <c r="C1338" s="71">
        <v>6.322055417709951</v>
      </c>
      <c r="D1338" s="6">
        <v>6</v>
      </c>
      <c r="E1338" s="126">
        <v>239144.3902857143</v>
      </c>
      <c r="F1338" s="71">
        <v>209251.3415</v>
      </c>
      <c r="H1338" s="6">
        <v>7</v>
      </c>
    </row>
    <row r="1339" spans="1:8" ht="12">
      <c r="A1339" s="78" t="s">
        <v>48</v>
      </c>
      <c r="B1339" s="71">
        <v>922177.978</v>
      </c>
      <c r="C1339" s="71">
        <v>3.482689907813391</v>
      </c>
      <c r="D1339" s="6">
        <v>3</v>
      </c>
      <c r="E1339" s="125">
        <v>230544.4945</v>
      </c>
      <c r="H1339" s="6">
        <v>3</v>
      </c>
    </row>
    <row r="1340" spans="1:8" ht="12">
      <c r="A1340" s="78" t="s">
        <v>200</v>
      </c>
      <c r="B1340" s="71">
        <v>1155307.239</v>
      </c>
      <c r="C1340" s="71">
        <v>4.363123993066178</v>
      </c>
      <c r="D1340" s="6">
        <v>4</v>
      </c>
      <c r="E1340" s="125">
        <v>231061.44780000002</v>
      </c>
      <c r="F1340" s="6">
        <v>0</v>
      </c>
      <c r="H1340" s="6">
        <v>4</v>
      </c>
    </row>
    <row r="1341" spans="1:8" ht="12">
      <c r="A1341" s="78" t="s">
        <v>201</v>
      </c>
      <c r="B1341" s="71">
        <v>1336233.0189999999</v>
      </c>
      <c r="C1341" s="71">
        <v>5.046406833365434</v>
      </c>
      <c r="D1341" s="6">
        <v>5</v>
      </c>
      <c r="E1341" s="125">
        <v>222705.50316666663</v>
      </c>
      <c r="H1341" s="6">
        <v>5</v>
      </c>
    </row>
    <row r="1342" spans="1:8" ht="12">
      <c r="A1342" s="78" t="s">
        <v>202</v>
      </c>
      <c r="B1342" s="71">
        <v>519534.384</v>
      </c>
      <c r="C1342" s="71">
        <v>1.962069360887348</v>
      </c>
      <c r="D1342" s="6">
        <v>1</v>
      </c>
      <c r="E1342" s="126">
        <v>259767.192</v>
      </c>
      <c r="F1342" s="6">
        <v>0</v>
      </c>
      <c r="H1342" s="6">
        <v>2</v>
      </c>
    </row>
    <row r="1343" spans="1:8" ht="12">
      <c r="A1343" s="78" t="s">
        <v>4</v>
      </c>
      <c r="B1343" s="71">
        <v>630686.616</v>
      </c>
      <c r="C1343" s="71">
        <v>2.381845983027996</v>
      </c>
      <c r="D1343" s="6">
        <v>2</v>
      </c>
      <c r="E1343" s="125">
        <v>210228.872</v>
      </c>
      <c r="H1343" s="6">
        <v>2</v>
      </c>
    </row>
    <row r="1344" spans="4:9" ht="12">
      <c r="D1344" s="6">
        <f>SUM(D1336:D1343)</f>
        <v>26</v>
      </c>
      <c r="H1344" s="6">
        <f>SUM(H1336:H1343)</f>
        <v>29</v>
      </c>
      <c r="I1344" s="6" t="s">
        <v>160</v>
      </c>
    </row>
    <row r="1346" ht="12">
      <c r="A1346" s="79" t="s">
        <v>216</v>
      </c>
    </row>
    <row r="1347" spans="1:2" ht="12">
      <c r="A1347" s="6" t="s">
        <v>205</v>
      </c>
      <c r="B1347" s="6">
        <v>3</v>
      </c>
    </row>
    <row r="1348" spans="1:2" ht="12">
      <c r="A1348" s="6" t="s">
        <v>206</v>
      </c>
      <c r="B1348" s="30">
        <v>1000036.492</v>
      </c>
    </row>
    <row r="1349" spans="1:3" ht="12">
      <c r="A1349" s="6" t="s">
        <v>137</v>
      </c>
      <c r="B1349" s="30">
        <v>250010</v>
      </c>
      <c r="C1349" s="6">
        <v>4</v>
      </c>
    </row>
    <row r="1351" spans="2:8" ht="12">
      <c r="B1351" s="6" t="s">
        <v>8</v>
      </c>
      <c r="C1351" s="6" t="s">
        <v>9</v>
      </c>
      <c r="D1351" s="6" t="s">
        <v>10</v>
      </c>
      <c r="E1351" s="6" t="s">
        <v>5</v>
      </c>
      <c r="F1351" s="6" t="s">
        <v>6</v>
      </c>
      <c r="G1351" s="6" t="s">
        <v>11</v>
      </c>
      <c r="H1351" s="6" t="s">
        <v>12</v>
      </c>
    </row>
    <row r="1352" spans="1:8" ht="12">
      <c r="A1352" s="78" t="s">
        <v>269</v>
      </c>
      <c r="B1352" s="71">
        <v>117556.80799999999</v>
      </c>
      <c r="C1352" s="71">
        <v>0.47020842366305343</v>
      </c>
      <c r="E1352" s="71">
        <v>117556.80799999999</v>
      </c>
      <c r="H1352" s="6">
        <v>0</v>
      </c>
    </row>
    <row r="1353" spans="1:8" ht="12">
      <c r="A1353" s="78" t="s">
        <v>199</v>
      </c>
      <c r="B1353" s="71">
        <v>95419.928</v>
      </c>
      <c r="C1353" s="71">
        <v>0.3816644454221831</v>
      </c>
      <c r="E1353" s="71">
        <v>95419.928</v>
      </c>
      <c r="H1353" s="6">
        <v>0</v>
      </c>
    </row>
    <row r="1354" spans="1:8" ht="12">
      <c r="A1354" s="78" t="s">
        <v>95</v>
      </c>
      <c r="B1354" s="71">
        <v>129254.96</v>
      </c>
      <c r="C1354" s="71">
        <v>0.5169991600335987</v>
      </c>
      <c r="E1354" s="71">
        <v>129254.96</v>
      </c>
      <c r="H1354" s="6">
        <v>0</v>
      </c>
    </row>
    <row r="1355" spans="1:8" ht="12">
      <c r="A1355" s="78" t="s">
        <v>48</v>
      </c>
      <c r="B1355" s="71">
        <v>80728.806</v>
      </c>
      <c r="C1355" s="71">
        <v>0.3229023079076837</v>
      </c>
      <c r="E1355" s="71">
        <v>80728.806</v>
      </c>
      <c r="H1355" s="6">
        <v>0</v>
      </c>
    </row>
    <row r="1356" spans="1:8" ht="12">
      <c r="A1356" s="78" t="s">
        <v>200</v>
      </c>
      <c r="B1356" s="71">
        <v>131276.696</v>
      </c>
      <c r="C1356" s="71">
        <v>0.5250857805687772</v>
      </c>
      <c r="E1356" s="71">
        <v>131276.696</v>
      </c>
      <c r="H1356" s="6">
        <v>0</v>
      </c>
    </row>
    <row r="1357" spans="1:8" ht="12">
      <c r="A1357" s="78" t="s">
        <v>201</v>
      </c>
      <c r="B1357" s="71">
        <v>143631.56300000002</v>
      </c>
      <c r="C1357" s="71">
        <v>0.5745032718691253</v>
      </c>
      <c r="E1357" s="76">
        <v>143631.56300000002</v>
      </c>
      <c r="H1357" s="6">
        <v>1</v>
      </c>
    </row>
    <row r="1358" spans="1:8" ht="12">
      <c r="A1358" s="78" t="s">
        <v>202</v>
      </c>
      <c r="B1358" s="71">
        <v>151481.16900000002</v>
      </c>
      <c r="C1358" s="71">
        <v>0.6059004399824008</v>
      </c>
      <c r="E1358" s="76">
        <v>151481.16900000002</v>
      </c>
      <c r="H1358" s="6">
        <v>1</v>
      </c>
    </row>
    <row r="1359" spans="1:8" ht="12">
      <c r="A1359" s="78" t="s">
        <v>4</v>
      </c>
      <c r="B1359" s="71">
        <v>150686.562</v>
      </c>
      <c r="C1359" s="71">
        <v>0.6027221391144354</v>
      </c>
      <c r="E1359" s="76">
        <v>150686.562</v>
      </c>
      <c r="H1359" s="6">
        <v>1</v>
      </c>
    </row>
    <row r="1360" spans="8:9" ht="12">
      <c r="H1360" s="6">
        <f>SUM(H1352:H1359)</f>
        <v>3</v>
      </c>
      <c r="I1360" s="6" t="s">
        <v>160</v>
      </c>
    </row>
    <row r="1362" ht="12">
      <c r="A1362" s="79" t="s">
        <v>217</v>
      </c>
    </row>
    <row r="1363" spans="1:2" ht="12">
      <c r="A1363" s="6" t="s">
        <v>205</v>
      </c>
      <c r="B1363" s="6">
        <v>4</v>
      </c>
    </row>
    <row r="1364" spans="1:2" ht="12">
      <c r="A1364" s="6" t="s">
        <v>206</v>
      </c>
      <c r="B1364" s="30">
        <v>1232207.336</v>
      </c>
    </row>
    <row r="1365" spans="1:3" ht="12">
      <c r="A1365" s="6" t="s">
        <v>100</v>
      </c>
      <c r="B1365" s="30">
        <v>246442</v>
      </c>
      <c r="C1365" s="6">
        <v>5</v>
      </c>
    </row>
    <row r="1367" spans="2:8" ht="12">
      <c r="B1367" s="6" t="s">
        <v>8</v>
      </c>
      <c r="C1367" s="6" t="s">
        <v>9</v>
      </c>
      <c r="D1367" s="6" t="s">
        <v>10</v>
      </c>
      <c r="E1367" s="6" t="s">
        <v>5</v>
      </c>
      <c r="F1367" s="6" t="s">
        <v>6</v>
      </c>
      <c r="G1367" s="6" t="s">
        <v>11</v>
      </c>
      <c r="H1367" s="6" t="s">
        <v>12</v>
      </c>
    </row>
    <row r="1368" spans="1:8" ht="12">
      <c r="A1368" s="78" t="s">
        <v>269</v>
      </c>
      <c r="B1368" s="71">
        <v>197342.99599999998</v>
      </c>
      <c r="C1368" s="71">
        <v>0.8007685215994026</v>
      </c>
      <c r="E1368" s="76">
        <v>197342.99599999998</v>
      </c>
      <c r="H1368" s="6">
        <v>1</v>
      </c>
    </row>
    <row r="1369" spans="1:8" ht="12">
      <c r="A1369" s="78" t="s">
        <v>199</v>
      </c>
      <c r="B1369" s="71">
        <v>78447.478</v>
      </c>
      <c r="C1369" s="71">
        <v>0.31832024573733375</v>
      </c>
      <c r="E1369" s="71">
        <v>78447.478</v>
      </c>
      <c r="H1369" s="6">
        <v>0</v>
      </c>
    </row>
    <row r="1370" spans="1:8" ht="12">
      <c r="A1370" s="78" t="s">
        <v>95</v>
      </c>
      <c r="B1370" s="71">
        <v>198571.526</v>
      </c>
      <c r="C1370" s="71">
        <v>0.8057535890797836</v>
      </c>
      <c r="E1370" s="76">
        <v>198571.526</v>
      </c>
      <c r="H1370" s="6">
        <v>1</v>
      </c>
    </row>
    <row r="1371" spans="1:8" ht="12">
      <c r="A1371" s="78" t="s">
        <v>48</v>
      </c>
      <c r="B1371" s="71">
        <v>150505.046</v>
      </c>
      <c r="C1371" s="71">
        <v>0.6107118348333482</v>
      </c>
      <c r="E1371" s="71">
        <v>150505.046</v>
      </c>
      <c r="H1371" s="6">
        <v>0</v>
      </c>
    </row>
    <row r="1372" spans="1:8" ht="12">
      <c r="A1372" s="78" t="s">
        <v>200</v>
      </c>
      <c r="B1372" s="71">
        <v>139814.472</v>
      </c>
      <c r="C1372" s="71">
        <v>0.56733215929103</v>
      </c>
      <c r="E1372" s="71">
        <v>139814.472</v>
      </c>
      <c r="H1372" s="6">
        <v>0</v>
      </c>
    </row>
    <row r="1373" spans="1:8" ht="12">
      <c r="A1373" s="78" t="s">
        <v>201</v>
      </c>
      <c r="B1373" s="71">
        <v>167271.908</v>
      </c>
      <c r="C1373" s="71">
        <v>0.678747567378937</v>
      </c>
      <c r="E1373" s="76">
        <v>167271.908</v>
      </c>
      <c r="H1373" s="6">
        <v>1</v>
      </c>
    </row>
    <row r="1374" spans="1:8" ht="12">
      <c r="A1374" s="78" t="s">
        <v>202</v>
      </c>
      <c r="B1374" s="71">
        <v>188884.564</v>
      </c>
      <c r="C1374" s="71">
        <v>0.7664463200266189</v>
      </c>
      <c r="E1374" s="76">
        <v>188884.564</v>
      </c>
      <c r="H1374" s="6">
        <v>1</v>
      </c>
    </row>
    <row r="1375" spans="1:8" ht="12">
      <c r="A1375" s="78" t="s">
        <v>4</v>
      </c>
      <c r="B1375" s="71">
        <v>111369.346</v>
      </c>
      <c r="C1375" s="71">
        <v>0.45190895220782173</v>
      </c>
      <c r="E1375" s="71">
        <v>111369.346</v>
      </c>
      <c r="H1375" s="6">
        <v>0</v>
      </c>
    </row>
    <row r="1376" spans="8:9" ht="12">
      <c r="H1376" s="6">
        <f>SUM(H1368:H1375)</f>
        <v>4</v>
      </c>
      <c r="I1376" s="6" t="s">
        <v>160</v>
      </c>
    </row>
    <row r="1378" ht="12">
      <c r="A1378" s="79" t="s">
        <v>147</v>
      </c>
    </row>
    <row r="1379" spans="1:2" ht="12">
      <c r="A1379" s="6" t="s">
        <v>205</v>
      </c>
      <c r="B1379" s="6">
        <v>4</v>
      </c>
    </row>
    <row r="1380" spans="1:2" ht="12">
      <c r="A1380" s="6" t="s">
        <v>206</v>
      </c>
      <c r="B1380" s="30">
        <v>1172395.19</v>
      </c>
    </row>
    <row r="1381" spans="1:3" ht="12">
      <c r="A1381" s="6" t="s">
        <v>100</v>
      </c>
      <c r="B1381" s="30">
        <v>234480</v>
      </c>
      <c r="C1381" s="6">
        <v>5</v>
      </c>
    </row>
    <row r="1383" spans="2:8" ht="12">
      <c r="B1383" s="6" t="s">
        <v>8</v>
      </c>
      <c r="C1383" s="6" t="s">
        <v>9</v>
      </c>
      <c r="D1383" s="6" t="s">
        <v>10</v>
      </c>
      <c r="E1383" s="6" t="s">
        <v>5</v>
      </c>
      <c r="F1383" s="6" t="s">
        <v>6</v>
      </c>
      <c r="G1383" s="6" t="s">
        <v>11</v>
      </c>
      <c r="H1383" s="6" t="s">
        <v>12</v>
      </c>
    </row>
    <row r="1384" spans="1:8" ht="12">
      <c r="A1384" s="78" t="s">
        <v>269</v>
      </c>
      <c r="B1384" s="71">
        <v>122563.02</v>
      </c>
      <c r="C1384" s="71">
        <v>0.5227013817809621</v>
      </c>
      <c r="E1384" s="71">
        <v>122563.02</v>
      </c>
      <c r="H1384" s="6">
        <v>0</v>
      </c>
    </row>
    <row r="1385" spans="1:8" ht="12">
      <c r="A1385" s="78" t="s">
        <v>199</v>
      </c>
      <c r="B1385" s="71">
        <v>76496.26199999999</v>
      </c>
      <c r="C1385" s="71">
        <v>0.3262378966223132</v>
      </c>
      <c r="E1385" s="71">
        <v>76496.26199999999</v>
      </c>
      <c r="H1385" s="6">
        <v>0</v>
      </c>
    </row>
    <row r="1386" spans="1:8" ht="12">
      <c r="A1386" s="78" t="s">
        <v>95</v>
      </c>
      <c r="B1386" s="71">
        <v>251955.82</v>
      </c>
      <c r="C1386" s="71">
        <v>1.074530109177755</v>
      </c>
      <c r="D1386" s="6">
        <v>1</v>
      </c>
      <c r="E1386" s="71">
        <v>0</v>
      </c>
      <c r="H1386" s="6">
        <v>1</v>
      </c>
    </row>
    <row r="1387" spans="1:8" ht="12">
      <c r="A1387" s="78" t="s">
        <v>48</v>
      </c>
      <c r="B1387" s="71">
        <v>136560.881</v>
      </c>
      <c r="C1387" s="71">
        <v>0.5823988442511088</v>
      </c>
      <c r="E1387" s="76">
        <v>136560.881</v>
      </c>
      <c r="H1387" s="6">
        <v>1</v>
      </c>
    </row>
    <row r="1388" spans="1:8" ht="12">
      <c r="A1388" s="78" t="s">
        <v>200</v>
      </c>
      <c r="B1388" s="71">
        <v>151884.913</v>
      </c>
      <c r="C1388" s="71">
        <v>0.6477521025247356</v>
      </c>
      <c r="E1388" s="76">
        <v>151884.913</v>
      </c>
      <c r="H1388" s="6">
        <v>1</v>
      </c>
    </row>
    <row r="1389" spans="1:8" ht="12">
      <c r="A1389" s="78" t="s">
        <v>201</v>
      </c>
      <c r="B1389" s="71">
        <v>220040.24400000004</v>
      </c>
      <c r="C1389" s="71">
        <v>0.9384179631525078</v>
      </c>
      <c r="E1389" s="76">
        <v>220040.24400000004</v>
      </c>
      <c r="H1389" s="6">
        <v>1</v>
      </c>
    </row>
    <row r="1390" spans="1:8" ht="12">
      <c r="A1390" s="78" t="s">
        <v>202</v>
      </c>
      <c r="B1390" s="71">
        <v>98577.24899999998</v>
      </c>
      <c r="C1390" s="71">
        <v>0.4204079196519958</v>
      </c>
      <c r="E1390" s="71">
        <v>98577.24899999998</v>
      </c>
      <c r="H1390" s="6">
        <v>0</v>
      </c>
    </row>
    <row r="1391" spans="1:8" ht="12">
      <c r="A1391" s="78" t="s">
        <v>4</v>
      </c>
      <c r="B1391" s="71">
        <v>114316.801</v>
      </c>
      <c r="C1391" s="71">
        <v>0.48753326936199254</v>
      </c>
      <c r="E1391" s="71">
        <v>114316.801</v>
      </c>
      <c r="H1391" s="6">
        <v>0</v>
      </c>
    </row>
    <row r="1392" spans="1:5" ht="12">
      <c r="A1392" s="78"/>
      <c r="B1392" s="71"/>
      <c r="C1392" s="71"/>
      <c r="E1392" s="71"/>
    </row>
    <row r="1393" spans="8:9" ht="12">
      <c r="H1393" s="6">
        <f>SUM(H1384:H1391)</f>
        <v>4</v>
      </c>
      <c r="I1393" s="6" t="s">
        <v>160</v>
      </c>
    </row>
    <row r="1394" ht="12">
      <c r="A1394" s="79" t="s">
        <v>151</v>
      </c>
    </row>
    <row r="1395" spans="1:2" ht="12">
      <c r="A1395" s="6" t="s">
        <v>205</v>
      </c>
      <c r="B1395" s="6">
        <v>1</v>
      </c>
    </row>
    <row r="1396" spans="1:2" ht="12">
      <c r="A1396" s="6" t="s">
        <v>206</v>
      </c>
      <c r="B1396" s="127">
        <v>493619.989</v>
      </c>
    </row>
    <row r="1397" spans="1:3" ht="12">
      <c r="A1397" s="6" t="s">
        <v>218</v>
      </c>
      <c r="B1397" s="127">
        <v>246810</v>
      </c>
      <c r="C1397" s="6">
        <v>2</v>
      </c>
    </row>
    <row r="1399" spans="2:8" ht="12">
      <c r="B1399" s="6" t="s">
        <v>8</v>
      </c>
      <c r="C1399" s="6" t="s">
        <v>9</v>
      </c>
      <c r="D1399" s="6" t="s">
        <v>10</v>
      </c>
      <c r="E1399" s="6" t="s">
        <v>5</v>
      </c>
      <c r="F1399" s="6" t="s">
        <v>6</v>
      </c>
      <c r="G1399" s="6" t="s">
        <v>11</v>
      </c>
      <c r="H1399" s="6" t="s">
        <v>12</v>
      </c>
    </row>
    <row r="1400" spans="1:8" ht="12">
      <c r="A1400" s="78" t="s">
        <v>269</v>
      </c>
      <c r="B1400" s="47">
        <v>63792.295</v>
      </c>
      <c r="C1400" s="47">
        <v>0.2584672217495239</v>
      </c>
      <c r="E1400" s="47">
        <v>63792.295</v>
      </c>
      <c r="H1400" s="6">
        <v>0</v>
      </c>
    </row>
    <row r="1401" spans="1:8" ht="12">
      <c r="A1401" s="78" t="s">
        <v>199</v>
      </c>
      <c r="B1401" s="71">
        <v>25061.532</v>
      </c>
      <c r="C1401" s="71">
        <v>0.1015418013856813</v>
      </c>
      <c r="E1401" s="71">
        <v>25061.532</v>
      </c>
      <c r="H1401" s="6">
        <v>0</v>
      </c>
    </row>
    <row r="1402" spans="1:8" ht="12">
      <c r="A1402" s="78" t="s">
        <v>95</v>
      </c>
      <c r="B1402" s="71">
        <v>118537.598</v>
      </c>
      <c r="C1402" s="71">
        <v>0.4802787488351363</v>
      </c>
      <c r="E1402" s="76">
        <v>118537.598</v>
      </c>
      <c r="H1402" s="6">
        <v>1</v>
      </c>
    </row>
    <row r="1403" spans="1:8" ht="12">
      <c r="A1403" s="78" t="s">
        <v>48</v>
      </c>
      <c r="B1403" s="71">
        <v>109523.591</v>
      </c>
      <c r="C1403" s="71">
        <v>0.4437566994854341</v>
      </c>
      <c r="E1403" s="71">
        <v>109523.591</v>
      </c>
      <c r="H1403" s="6">
        <v>0</v>
      </c>
    </row>
    <row r="1404" spans="1:8" ht="12">
      <c r="A1404" s="78" t="s">
        <v>200</v>
      </c>
      <c r="B1404" s="71">
        <v>45713.581</v>
      </c>
      <c r="C1404" s="71">
        <v>0.18521770187593695</v>
      </c>
      <c r="E1404" s="71">
        <v>45713.581</v>
      </c>
      <c r="H1404" s="6">
        <v>0</v>
      </c>
    </row>
    <row r="1405" spans="1:8" ht="12">
      <c r="A1405" s="78" t="s">
        <v>201</v>
      </c>
      <c r="B1405" s="71">
        <v>70059.349</v>
      </c>
      <c r="C1405" s="71">
        <v>0.28385944248612294</v>
      </c>
      <c r="E1405" s="71">
        <v>70059.349</v>
      </c>
      <c r="H1405" s="6">
        <v>0</v>
      </c>
    </row>
    <row r="1406" spans="1:8" ht="12">
      <c r="A1406" s="78" t="s">
        <v>202</v>
      </c>
      <c r="B1406" s="71">
        <v>25542.132</v>
      </c>
      <c r="C1406" s="71">
        <v>0.10348904825574329</v>
      </c>
      <c r="E1406" s="71">
        <v>25542.132</v>
      </c>
      <c r="H1406" s="6">
        <v>0</v>
      </c>
    </row>
    <row r="1407" spans="1:8" ht="12">
      <c r="A1407" s="78" t="s">
        <v>4</v>
      </c>
      <c r="B1407" s="71">
        <v>35389.911</v>
      </c>
      <c r="C1407" s="71">
        <v>0.14338929135772457</v>
      </c>
      <c r="E1407" s="71">
        <v>35389.911</v>
      </c>
      <c r="H1407" s="6">
        <v>0</v>
      </c>
    </row>
    <row r="1408" spans="1:9" ht="12">
      <c r="A1408" s="78"/>
      <c r="B1408" s="127">
        <v>493619.989</v>
      </c>
      <c r="C1408" s="71"/>
      <c r="E1408" s="71"/>
      <c r="H1408" s="6">
        <f>SUM(H1400:H1407)</f>
        <v>1</v>
      </c>
      <c r="I1408" s="6" t="s">
        <v>160</v>
      </c>
    </row>
    <row r="1409" spans="1:5" ht="12">
      <c r="A1409" s="78"/>
      <c r="B1409" s="127"/>
      <c r="C1409" s="71"/>
      <c r="E1409" s="71"/>
    </row>
    <row r="1410" spans="1:5" ht="12">
      <c r="A1410" s="78"/>
      <c r="B1410" s="127"/>
      <c r="C1410" s="71"/>
      <c r="E1410" s="71"/>
    </row>
    <row r="1411" ht="12">
      <c r="A1411" s="6" t="s">
        <v>150</v>
      </c>
    </row>
    <row r="1412" spans="1:2" ht="12">
      <c r="A1412" s="6" t="s">
        <v>205</v>
      </c>
      <c r="B1412" s="6">
        <v>1</v>
      </c>
    </row>
    <row r="1413" spans="1:2" ht="12">
      <c r="A1413" s="6" t="s">
        <v>206</v>
      </c>
      <c r="B1413" s="127">
        <v>414962.935</v>
      </c>
    </row>
    <row r="1414" spans="1:3" ht="12">
      <c r="A1414" s="6" t="s">
        <v>218</v>
      </c>
      <c r="B1414" s="127">
        <v>207482</v>
      </c>
      <c r="C1414" s="6">
        <v>2</v>
      </c>
    </row>
    <row r="1416" spans="2:8" ht="12">
      <c r="B1416" s="6" t="s">
        <v>8</v>
      </c>
      <c r="C1416" s="6" t="s">
        <v>9</v>
      </c>
      <c r="D1416" s="6" t="s">
        <v>10</v>
      </c>
      <c r="E1416" s="6" t="s">
        <v>5</v>
      </c>
      <c r="F1416" s="6" t="s">
        <v>6</v>
      </c>
      <c r="G1416" s="6" t="s">
        <v>11</v>
      </c>
      <c r="H1416" s="6" t="s">
        <v>12</v>
      </c>
    </row>
    <row r="1417" spans="1:8" ht="12">
      <c r="A1417" s="78" t="s">
        <v>269</v>
      </c>
      <c r="B1417" s="47">
        <v>48272.3</v>
      </c>
      <c r="C1417" s="47">
        <v>0.23265777272245305</v>
      </c>
      <c r="E1417" s="47">
        <v>48272.3</v>
      </c>
      <c r="H1417" s="6">
        <v>0</v>
      </c>
    </row>
    <row r="1418" spans="1:8" ht="12">
      <c r="A1418" s="78" t="s">
        <v>199</v>
      </c>
      <c r="B1418" s="71">
        <v>39374.049</v>
      </c>
      <c r="C1418" s="71">
        <v>0.18977091506733113</v>
      </c>
      <c r="E1418" s="71">
        <v>39374.049</v>
      </c>
      <c r="H1418" s="6">
        <v>0</v>
      </c>
    </row>
    <row r="1419" spans="1:8" ht="12">
      <c r="A1419" s="78" t="s">
        <v>95</v>
      </c>
      <c r="B1419" s="71">
        <v>81139.40699999999</v>
      </c>
      <c r="C1419" s="71">
        <v>0.3910672106495985</v>
      </c>
      <c r="E1419" s="76">
        <v>81139.40699999999</v>
      </c>
      <c r="H1419" s="6">
        <v>1</v>
      </c>
    </row>
    <row r="1420" spans="1:8" ht="12">
      <c r="A1420" s="78" t="s">
        <v>48</v>
      </c>
      <c r="B1420" s="71">
        <v>34962.239</v>
      </c>
      <c r="C1420" s="71">
        <v>0.16850733557609818</v>
      </c>
      <c r="E1420" s="71">
        <v>34962.239</v>
      </c>
      <c r="H1420" s="6">
        <v>0</v>
      </c>
    </row>
    <row r="1421" spans="1:8" ht="12">
      <c r="A1421" s="78" t="s">
        <v>200</v>
      </c>
      <c r="B1421" s="71">
        <v>58789.126000000004</v>
      </c>
      <c r="C1421" s="71">
        <v>0.28334566853992155</v>
      </c>
      <c r="E1421" s="71">
        <v>58789.126000000004</v>
      </c>
      <c r="H1421" s="6">
        <v>0</v>
      </c>
    </row>
    <row r="1422" spans="1:8" ht="12">
      <c r="A1422" s="78" t="s">
        <v>201</v>
      </c>
      <c r="B1422" s="71">
        <v>69469.151</v>
      </c>
      <c r="C1422" s="71">
        <v>0.3348201337947388</v>
      </c>
      <c r="E1422" s="71">
        <v>69469.151</v>
      </c>
      <c r="H1422" s="6">
        <v>0</v>
      </c>
    </row>
    <row r="1423" spans="1:8" ht="12">
      <c r="A1423" s="78" t="s">
        <v>202</v>
      </c>
      <c r="B1423" s="71">
        <v>31732.767</v>
      </c>
      <c r="C1423" s="71">
        <v>0.15294226487116955</v>
      </c>
      <c r="E1423" s="71">
        <v>31732.767</v>
      </c>
      <c r="H1423" s="6">
        <v>0</v>
      </c>
    </row>
    <row r="1424" spans="1:8" ht="12">
      <c r="A1424" s="78" t="s">
        <v>4</v>
      </c>
      <c r="B1424" s="71">
        <v>51223.89600000001</v>
      </c>
      <c r="C1424" s="71">
        <v>0.24688356580329865</v>
      </c>
      <c r="E1424" s="71">
        <v>51223.89600000001</v>
      </c>
      <c r="H1424" s="6">
        <v>0</v>
      </c>
    </row>
    <row r="1425" spans="1:9" ht="12">
      <c r="A1425" s="78"/>
      <c r="B1425" s="127">
        <v>414962.935</v>
      </c>
      <c r="C1425" s="71"/>
      <c r="E1425" s="71"/>
      <c r="H1425" s="6">
        <f>SUM(H1417:H1424)</f>
        <v>1</v>
      </c>
      <c r="I1425" s="6" t="s">
        <v>160</v>
      </c>
    </row>
    <row r="1427" spans="1:15" ht="12">
      <c r="A1427" s="78" t="s">
        <v>268</v>
      </c>
      <c r="B1427" s="6" t="s">
        <v>204</v>
      </c>
      <c r="C1427" s="6" t="s">
        <v>208</v>
      </c>
      <c r="D1427" s="6" t="s">
        <v>210</v>
      </c>
      <c r="E1427" s="6" t="s">
        <v>211</v>
      </c>
      <c r="F1427" s="6" t="s">
        <v>213</v>
      </c>
      <c r="G1427" s="6" t="s">
        <v>277</v>
      </c>
      <c r="H1427" s="6" t="s">
        <v>216</v>
      </c>
      <c r="I1427" s="6" t="s">
        <v>217</v>
      </c>
      <c r="J1427" s="6" t="s">
        <v>147</v>
      </c>
      <c r="K1427" s="79" t="s">
        <v>151</v>
      </c>
      <c r="L1427" t="s">
        <v>150</v>
      </c>
      <c r="M1427" s="79" t="s">
        <v>333</v>
      </c>
      <c r="N1427" t="s">
        <v>266</v>
      </c>
      <c r="O1427" t="s">
        <v>354</v>
      </c>
    </row>
    <row r="1428" spans="1:16" ht="24">
      <c r="A1428" s="78" t="s">
        <v>269</v>
      </c>
      <c r="B1428" s="6">
        <v>10</v>
      </c>
      <c r="C1428" s="6">
        <v>7</v>
      </c>
      <c r="D1428" s="128">
        <v>3</v>
      </c>
      <c r="E1428" s="6">
        <v>1</v>
      </c>
      <c r="F1428" s="6">
        <v>1</v>
      </c>
      <c r="G1428" s="6">
        <v>3</v>
      </c>
      <c r="H1428" s="6">
        <v>0</v>
      </c>
      <c r="I1428" s="6">
        <v>1</v>
      </c>
      <c r="J1428" s="6">
        <v>0</v>
      </c>
      <c r="K1428" s="6">
        <v>0</v>
      </c>
      <c r="L1428">
        <v>0</v>
      </c>
      <c r="M1428">
        <v>3</v>
      </c>
      <c r="N1428" s="95">
        <v>29</v>
      </c>
      <c r="O1428">
        <v>30</v>
      </c>
      <c r="P1428" s="55" t="s">
        <v>269</v>
      </c>
    </row>
    <row r="1429" spans="1:16" ht="24">
      <c r="A1429" s="78" t="s">
        <v>199</v>
      </c>
      <c r="B1429" s="6">
        <v>6</v>
      </c>
      <c r="C1429" s="6">
        <v>5</v>
      </c>
      <c r="D1429" s="128">
        <v>2</v>
      </c>
      <c r="E1429" s="6">
        <v>1</v>
      </c>
      <c r="F1429" s="6">
        <v>1</v>
      </c>
      <c r="G1429" s="6">
        <v>3</v>
      </c>
      <c r="H1429" s="6">
        <v>0</v>
      </c>
      <c r="I1429" s="6">
        <v>0</v>
      </c>
      <c r="J1429" s="6">
        <v>0</v>
      </c>
      <c r="K1429" s="6">
        <v>0</v>
      </c>
      <c r="L1429">
        <v>0</v>
      </c>
      <c r="M1429">
        <v>3</v>
      </c>
      <c r="N1429" s="95">
        <v>21</v>
      </c>
      <c r="O1429">
        <v>22</v>
      </c>
      <c r="P1429" s="55" t="s">
        <v>199</v>
      </c>
    </row>
    <row r="1430" spans="1:16" ht="12">
      <c r="A1430" s="78" t="s">
        <v>95</v>
      </c>
      <c r="B1430" s="6">
        <v>12</v>
      </c>
      <c r="C1430" s="6">
        <v>8</v>
      </c>
      <c r="D1430" s="52">
        <v>5</v>
      </c>
      <c r="E1430" s="6">
        <v>3</v>
      </c>
      <c r="F1430" s="6">
        <v>2</v>
      </c>
      <c r="G1430" s="6">
        <v>7</v>
      </c>
      <c r="H1430" s="6">
        <v>0</v>
      </c>
      <c r="I1430" s="6">
        <v>1</v>
      </c>
      <c r="J1430" s="6">
        <v>1</v>
      </c>
      <c r="K1430" s="6">
        <v>1</v>
      </c>
      <c r="L1430">
        <v>1</v>
      </c>
      <c r="M1430">
        <v>6</v>
      </c>
      <c r="N1430" s="95">
        <v>47</v>
      </c>
      <c r="O1430">
        <v>44</v>
      </c>
      <c r="P1430" s="55" t="s">
        <v>95</v>
      </c>
    </row>
    <row r="1431" spans="1:16" ht="12">
      <c r="A1431" s="78" t="s">
        <v>48</v>
      </c>
      <c r="B1431" s="6">
        <v>7</v>
      </c>
      <c r="C1431" s="6">
        <v>4</v>
      </c>
      <c r="D1431" s="128">
        <v>2</v>
      </c>
      <c r="E1431" s="6">
        <v>2</v>
      </c>
      <c r="F1431" s="6">
        <v>1</v>
      </c>
      <c r="G1431" s="6">
        <v>3</v>
      </c>
      <c r="H1431" s="6">
        <v>0</v>
      </c>
      <c r="I1431" s="6">
        <v>0</v>
      </c>
      <c r="J1431" s="6">
        <v>1</v>
      </c>
      <c r="K1431" s="6">
        <v>0</v>
      </c>
      <c r="L1431">
        <v>0</v>
      </c>
      <c r="M1431">
        <v>3</v>
      </c>
      <c r="N1431" s="95">
        <v>23</v>
      </c>
      <c r="O1431">
        <v>24</v>
      </c>
      <c r="P1431" s="55" t="s">
        <v>48</v>
      </c>
    </row>
    <row r="1432" spans="1:16" ht="12">
      <c r="A1432" s="78" t="s">
        <v>200</v>
      </c>
      <c r="B1432" s="6">
        <v>10</v>
      </c>
      <c r="C1432" s="6">
        <v>7</v>
      </c>
      <c r="D1432" s="128">
        <v>3</v>
      </c>
      <c r="E1432" s="6">
        <v>1</v>
      </c>
      <c r="F1432" s="6">
        <v>1</v>
      </c>
      <c r="G1432" s="6">
        <v>4</v>
      </c>
      <c r="H1432" s="6">
        <v>0</v>
      </c>
      <c r="I1432" s="6">
        <v>0</v>
      </c>
      <c r="J1432" s="6">
        <v>1</v>
      </c>
      <c r="K1432" s="6">
        <v>0</v>
      </c>
      <c r="L1432">
        <v>0</v>
      </c>
      <c r="M1432">
        <v>4</v>
      </c>
      <c r="N1432" s="95">
        <v>31</v>
      </c>
      <c r="O1432">
        <v>32</v>
      </c>
      <c r="P1432" s="55" t="s">
        <v>200</v>
      </c>
    </row>
    <row r="1433" spans="1:16" ht="12">
      <c r="A1433" s="78" t="s">
        <v>201</v>
      </c>
      <c r="B1433" s="6">
        <v>11</v>
      </c>
      <c r="C1433" s="6">
        <v>8</v>
      </c>
      <c r="D1433" s="128">
        <v>6</v>
      </c>
      <c r="E1433" s="6">
        <v>3</v>
      </c>
      <c r="F1433" s="6">
        <v>1</v>
      </c>
      <c r="G1433" s="6">
        <v>5</v>
      </c>
      <c r="H1433" s="6">
        <v>1</v>
      </c>
      <c r="I1433" s="6">
        <v>1</v>
      </c>
      <c r="J1433" s="6">
        <v>1</v>
      </c>
      <c r="K1433" s="6">
        <v>0</v>
      </c>
      <c r="L1433">
        <v>0</v>
      </c>
      <c r="M1433">
        <v>5</v>
      </c>
      <c r="N1433" s="95">
        <v>42</v>
      </c>
      <c r="O1433">
        <v>40</v>
      </c>
      <c r="P1433" s="55" t="s">
        <v>201</v>
      </c>
    </row>
    <row r="1434" spans="1:16" ht="24">
      <c r="A1434" s="78" t="s">
        <v>202</v>
      </c>
      <c r="B1434" s="6">
        <v>6</v>
      </c>
      <c r="C1434" s="6">
        <v>6</v>
      </c>
      <c r="D1434" s="128">
        <v>3</v>
      </c>
      <c r="E1434" s="6">
        <v>1</v>
      </c>
      <c r="F1434" s="6">
        <v>0</v>
      </c>
      <c r="G1434" s="6">
        <v>2</v>
      </c>
      <c r="H1434" s="6">
        <v>1</v>
      </c>
      <c r="I1434" s="6">
        <v>1</v>
      </c>
      <c r="J1434" s="6">
        <v>0</v>
      </c>
      <c r="K1434" s="6">
        <v>0</v>
      </c>
      <c r="L1434">
        <v>0</v>
      </c>
      <c r="M1434">
        <v>3</v>
      </c>
      <c r="N1434" s="95">
        <v>23</v>
      </c>
      <c r="O1434">
        <v>22</v>
      </c>
      <c r="P1434" s="55" t="s">
        <v>202</v>
      </c>
    </row>
    <row r="1435" spans="1:16" ht="12">
      <c r="A1435" s="78" t="s">
        <v>4</v>
      </c>
      <c r="B1435" s="6">
        <v>7</v>
      </c>
      <c r="C1435" s="6">
        <v>7</v>
      </c>
      <c r="D1435" s="128">
        <v>4</v>
      </c>
      <c r="E1435" s="6">
        <v>1</v>
      </c>
      <c r="F1435" s="6">
        <v>1</v>
      </c>
      <c r="G1435" s="6">
        <v>2</v>
      </c>
      <c r="H1435" s="6">
        <v>1</v>
      </c>
      <c r="I1435" s="6">
        <v>0</v>
      </c>
      <c r="J1435" s="6">
        <v>0</v>
      </c>
      <c r="K1435" s="6">
        <v>0</v>
      </c>
      <c r="L1435">
        <v>0</v>
      </c>
      <c r="M1435">
        <v>3</v>
      </c>
      <c r="N1435" s="95">
        <v>26</v>
      </c>
      <c r="O1435">
        <v>28</v>
      </c>
      <c r="P1435" s="55" t="s">
        <v>4</v>
      </c>
    </row>
    <row r="1436" spans="2:15" ht="12">
      <c r="B1436" s="6">
        <v>69</v>
      </c>
      <c r="C1436" s="6">
        <v>52</v>
      </c>
      <c r="D1436" s="128">
        <v>28</v>
      </c>
      <c r="E1436" s="6">
        <v>13</v>
      </c>
      <c r="F1436" s="6">
        <v>8</v>
      </c>
      <c r="G1436" s="6">
        <v>29</v>
      </c>
      <c r="H1436" s="6">
        <v>3</v>
      </c>
      <c r="I1436" s="6">
        <v>4</v>
      </c>
      <c r="J1436" s="6">
        <v>4</v>
      </c>
      <c r="K1436" s="6">
        <v>1</v>
      </c>
      <c r="L1436">
        <v>1</v>
      </c>
      <c r="M1436">
        <v>30</v>
      </c>
      <c r="O1436">
        <f>SUM(O1428:O1435)</f>
        <v>242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senkyo</dc:creator>
  <cp:keywords/>
  <dc:description/>
  <cp:lastModifiedBy> </cp:lastModifiedBy>
  <cp:lastPrinted>2010-07-14T08:03:55Z</cp:lastPrinted>
  <dcterms:created xsi:type="dcterms:W3CDTF">2010-07-14T07:29:11Z</dcterms:created>
  <dcterms:modified xsi:type="dcterms:W3CDTF">2011-01-09T06:17:08Z</dcterms:modified>
  <cp:category/>
  <cp:version/>
  <cp:contentType/>
  <cp:contentStatus/>
</cp:coreProperties>
</file>