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2340" windowHeight="5470"/>
  </bookViews>
  <sheets>
    <sheet name="目次" sheetId="21" r:id="rId1"/>
    <sheet name="比例区分析" sheetId="1" r:id="rId2"/>
    <sheet name="比例区定数の割り当て" sheetId="2" r:id="rId3"/>
    <sheet name="小選挙区定数の割り当て" sheetId="3" r:id="rId4"/>
    <sheet name="選挙人数の注意点" sheetId="7" r:id="rId5"/>
    <sheet name="小選挙区別登録者数" sheetId="6" r:id="rId6"/>
    <sheet name="登録者数順小選挙区" sheetId="16" r:id="rId7"/>
    <sheet name="小選挙区得票数" sheetId="19" r:id="rId8"/>
    <sheet name="2010国調" sheetId="20" r:id="rId9"/>
    <sheet name="国調ブロック別" sheetId="5" r:id="rId10"/>
  </sheets>
  <definedNames>
    <definedName name="_xlnm._FilterDatabase" localSheetId="8" hidden="1">'2010国調'!$K$6:$K$79</definedName>
    <definedName name="_xlnm.Print_Area" localSheetId="5">小選挙区別登録者数!$A$1:$N$107</definedName>
    <definedName name="_xlnm.Print_Titles" localSheetId="5">小選挙区別登録者数!$1:$11</definedName>
  </definedNames>
  <calcPr calcId="145621"/>
</workbook>
</file>

<file path=xl/calcChain.xml><?xml version="1.0" encoding="utf-8"?>
<calcChain xmlns="http://schemas.openxmlformats.org/spreadsheetml/2006/main">
  <c r="G264" i="3" l="1"/>
  <c r="M62" i="2"/>
  <c r="M61" i="2"/>
  <c r="M60" i="2"/>
  <c r="M164" i="3" l="1"/>
  <c r="C224" i="3"/>
  <c r="C229" i="3"/>
  <c r="C233" i="3"/>
  <c r="C240" i="3"/>
  <c r="C245" i="3"/>
  <c r="C252" i="3"/>
  <c r="C258" i="3"/>
  <c r="C263" i="3"/>
  <c r="C272" i="3"/>
  <c r="K481" i="1" l="1"/>
  <c r="K499" i="1"/>
  <c r="L521" i="1"/>
  <c r="K543" i="1"/>
  <c r="K565" i="1"/>
  <c r="J587" i="1"/>
  <c r="J608" i="1"/>
  <c r="O54" i="1"/>
  <c r="M53" i="1"/>
  <c r="M51" i="1"/>
  <c r="M49" i="1"/>
  <c r="M47" i="1"/>
  <c r="M45" i="1"/>
  <c r="M43" i="1"/>
  <c r="M41" i="1"/>
  <c r="M39" i="1"/>
  <c r="M37" i="1"/>
  <c r="M35" i="1"/>
  <c r="M33" i="1"/>
  <c r="J609" i="1"/>
  <c r="J610" i="1"/>
  <c r="J588" i="1"/>
  <c r="M634" i="1"/>
  <c r="M633" i="1"/>
  <c r="M54" i="1" l="1"/>
  <c r="M115" i="2"/>
  <c r="M114" i="2"/>
  <c r="D32" i="5" l="1"/>
  <c r="D22" i="5"/>
  <c r="D16" i="5"/>
  <c r="D9" i="5"/>
  <c r="B37" i="5"/>
  <c r="B31" i="5"/>
  <c r="B22" i="5"/>
  <c r="B17" i="5"/>
  <c r="B11" i="5"/>
  <c r="M163" i="3" l="1"/>
  <c r="J589" i="1" l="1"/>
  <c r="K566" i="1"/>
  <c r="K567" i="1"/>
  <c r="K544" i="1"/>
  <c r="K545" i="1"/>
  <c r="L522" i="1"/>
  <c r="L523" i="1"/>
  <c r="K500" i="1"/>
  <c r="K501" i="1"/>
  <c r="K482" i="1"/>
  <c r="K483" i="1"/>
  <c r="C55" i="2"/>
  <c r="B84" i="1"/>
  <c r="C84" i="1"/>
  <c r="D84" i="1"/>
  <c r="E84" i="1"/>
  <c r="F84" i="1"/>
  <c r="G84" i="1"/>
  <c r="H84" i="1"/>
  <c r="I84" i="1"/>
  <c r="J84" i="1"/>
  <c r="K84" i="1"/>
  <c r="L84" i="1"/>
  <c r="M84" i="1"/>
  <c r="L448" i="1"/>
  <c r="L449" i="1"/>
  <c r="N450" i="1"/>
  <c r="B456" i="1"/>
  <c r="C456" i="1"/>
  <c r="D456" i="1"/>
  <c r="E456" i="1"/>
  <c r="F456" i="1"/>
  <c r="G456" i="1"/>
  <c r="H456" i="1"/>
  <c r="I456" i="1"/>
  <c r="J456" i="1"/>
  <c r="K455" i="1"/>
  <c r="K454" i="1"/>
  <c r="N83" i="1"/>
  <c r="N82" i="1"/>
  <c r="N81" i="1"/>
  <c r="N80" i="1"/>
  <c r="N79" i="1"/>
  <c r="N78" i="1"/>
  <c r="N77" i="1"/>
  <c r="N76" i="1"/>
  <c r="N75" i="1"/>
  <c r="N74" i="1"/>
  <c r="N73" i="1"/>
  <c r="K451" i="1"/>
  <c r="B450" i="1"/>
  <c r="C450" i="1"/>
  <c r="D450" i="1"/>
  <c r="E450" i="1"/>
  <c r="F450" i="1"/>
  <c r="G450" i="1"/>
  <c r="H450" i="1"/>
  <c r="I450" i="1"/>
  <c r="J450" i="1"/>
  <c r="N426" i="1"/>
  <c r="N424" i="1"/>
  <c r="N425" i="1"/>
  <c r="N422" i="1"/>
  <c r="N423" i="1"/>
  <c r="N421" i="1"/>
  <c r="N417" i="1"/>
  <c r="N418" i="1"/>
  <c r="N419" i="1"/>
  <c r="N420" i="1"/>
  <c r="L450" i="1" l="1"/>
  <c r="K456" i="1"/>
  <c r="N84" i="1"/>
  <c r="N427" i="1"/>
  <c r="O385" i="1"/>
  <c r="N104" i="1"/>
  <c r="M384" i="1"/>
  <c r="M382" i="1"/>
  <c r="M364" i="1"/>
  <c r="M366" i="1"/>
  <c r="M368" i="1"/>
  <c r="M370" i="1"/>
  <c r="M372" i="1"/>
  <c r="M374" i="1"/>
  <c r="M376" i="1"/>
  <c r="M378" i="1"/>
  <c r="M380" i="1"/>
  <c r="O346" i="1"/>
  <c r="O350" i="1"/>
  <c r="O347" i="1"/>
  <c r="D176" i="1"/>
  <c r="N179" i="1"/>
  <c r="N101" i="1"/>
  <c r="M385" i="1" l="1"/>
</calcChain>
</file>

<file path=xl/sharedStrings.xml><?xml version="1.0" encoding="utf-8"?>
<sst xmlns="http://schemas.openxmlformats.org/spreadsheetml/2006/main" count="4440" uniqueCount="949">
  <si>
    <t>定数</t>
    <rPh sb="0" eb="2">
      <t>テイスウ</t>
    </rPh>
    <phoneticPr fontId="2"/>
  </si>
  <si>
    <t>区　分</t>
  </si>
  <si>
    <t>自由民主党</t>
  </si>
  <si>
    <t>民主党</t>
  </si>
  <si>
    <t>維新の党</t>
  </si>
  <si>
    <t>公明党</t>
  </si>
  <si>
    <t>日本共産党</t>
  </si>
  <si>
    <t>次世代の党</t>
  </si>
  <si>
    <t>社会民主党</t>
  </si>
  <si>
    <t>今　回</t>
  </si>
  <si>
    <t>前　回</t>
  </si>
  <si>
    <t>(平２４)</t>
  </si>
  <si>
    <t>生活の党</t>
  </si>
  <si>
    <t>諸　派</t>
  </si>
  <si>
    <t>合　計</t>
  </si>
  <si>
    <t>得票率</t>
    <rPh sb="0" eb="3">
      <t>ｔｒ</t>
    </rPh>
    <phoneticPr fontId="1"/>
  </si>
  <si>
    <t>議席数</t>
    <rPh sb="0" eb="3">
      <t>ギセキスウ</t>
    </rPh>
    <phoneticPr fontId="1"/>
  </si>
  <si>
    <t>議席占有率</t>
    <rPh sb="0" eb="5">
      <t>ｇｓ</t>
    </rPh>
    <phoneticPr fontId="1"/>
  </si>
  <si>
    <t>実際の定数</t>
    <rPh sb="0" eb="2">
      <t>ジッサイ</t>
    </rPh>
    <rPh sb="3" eb="5">
      <t>テイスウ</t>
    </rPh>
    <phoneticPr fontId="2"/>
  </si>
  <si>
    <t>政党の議席割り当て数</t>
    <rPh sb="0" eb="2">
      <t>セイトウ</t>
    </rPh>
    <rPh sb="3" eb="5">
      <t>ギセキ</t>
    </rPh>
    <rPh sb="5" eb="6">
      <t>ワ</t>
    </rPh>
    <rPh sb="7" eb="8">
      <t>ア</t>
    </rPh>
    <rPh sb="9" eb="10">
      <t>スウ</t>
    </rPh>
    <phoneticPr fontId="1"/>
  </si>
  <si>
    <t>政党の小選挙区での議席獲得数</t>
    <rPh sb="0" eb="2">
      <t>セイトウ</t>
    </rPh>
    <rPh sb="3" eb="7">
      <t>ショウセンキョク</t>
    </rPh>
    <rPh sb="9" eb="11">
      <t>ギセキ</t>
    </rPh>
    <rPh sb="11" eb="14">
      <t>カクトクスウ</t>
    </rPh>
    <phoneticPr fontId="1"/>
  </si>
  <si>
    <t>比例区定数</t>
    <rPh sb="0" eb="3">
      <t>ｈｋ</t>
    </rPh>
    <rPh sb="3" eb="5">
      <t>テイスウ</t>
    </rPh>
    <phoneticPr fontId="1"/>
  </si>
  <si>
    <t>小選挙区</t>
    <rPh sb="0" eb="1">
      <t>ショウ</t>
    </rPh>
    <rPh sb="1" eb="4">
      <t>センキョク</t>
    </rPh>
    <phoneticPr fontId="1"/>
  </si>
  <si>
    <t>比例区</t>
    <rPh sb="0" eb="3">
      <t>ｈｋ</t>
    </rPh>
    <phoneticPr fontId="1"/>
  </si>
  <si>
    <t>得票数</t>
    <rPh sb="0" eb="3">
      <t>ｔｓ</t>
    </rPh>
    <phoneticPr fontId="1"/>
  </si>
  <si>
    <t>無所属</t>
    <rPh sb="0" eb="3">
      <t>ムショゾク</t>
    </rPh>
    <phoneticPr fontId="1"/>
  </si>
  <si>
    <t>得票総数</t>
  </si>
  <si>
    <t>死票計</t>
    <rPh sb="0" eb="2">
      <t>シヒョウ</t>
    </rPh>
    <rPh sb="2" eb="3">
      <t>ケイ</t>
    </rPh>
    <phoneticPr fontId="1"/>
  </si>
  <si>
    <t>政党間1票格差 （全国）</t>
    <rPh sb="9" eb="11">
      <t>ゼンコク</t>
    </rPh>
    <phoneticPr fontId="1"/>
  </si>
  <si>
    <t>比例区ブロック別</t>
    <rPh sb="0" eb="3">
      <t>ｈｋ</t>
    </rPh>
    <rPh sb="7" eb="8">
      <t>ベツ</t>
    </rPh>
    <phoneticPr fontId="1"/>
  </si>
  <si>
    <t>死票率格差（基準：九州）</t>
    <rPh sb="0" eb="2">
      <t>シヒョウ</t>
    </rPh>
    <rPh sb="2" eb="3">
      <t>リツ</t>
    </rPh>
    <rPh sb="3" eb="5">
      <t>カクサ</t>
    </rPh>
    <rPh sb="6" eb="8">
      <t>キジュン</t>
    </rPh>
    <rPh sb="9" eb="11">
      <t>キュウシュウ</t>
    </rPh>
    <phoneticPr fontId="1"/>
  </si>
  <si>
    <t>死票率格差（基準：南関東）</t>
    <rPh sb="0" eb="2">
      <t>シヒョウ</t>
    </rPh>
    <rPh sb="2" eb="3">
      <t>リツ</t>
    </rPh>
    <rPh sb="3" eb="5">
      <t>カクサ</t>
    </rPh>
    <rPh sb="6" eb="8">
      <t>キジュン</t>
    </rPh>
    <rPh sb="9" eb="10">
      <t>ミナミ</t>
    </rPh>
    <rPh sb="10" eb="12">
      <t>カントウ</t>
    </rPh>
    <phoneticPr fontId="1"/>
  </si>
  <si>
    <t>定数</t>
    <rPh sb="0" eb="2">
      <t>テイスウ</t>
    </rPh>
    <phoneticPr fontId="1"/>
  </si>
  <si>
    <t>死票数</t>
    <rPh sb="0" eb="2">
      <t>シヒョウ</t>
    </rPh>
    <rPh sb="2" eb="3">
      <t>スウ</t>
    </rPh>
    <phoneticPr fontId="1"/>
  </si>
  <si>
    <t>死票率（%）</t>
    <rPh sb="0" eb="2">
      <t>シヒョウ</t>
    </rPh>
    <rPh sb="2" eb="3">
      <t>リツ</t>
    </rPh>
    <phoneticPr fontId="1"/>
  </si>
  <si>
    <t>ブロック計</t>
    <rPh sb="4" eb="5">
      <t>ケイ</t>
    </rPh>
    <phoneticPr fontId="1"/>
  </si>
  <si>
    <t>各党の「得票数÷議席数」を最低の「得票数÷議席数」で割った値</t>
    <rPh sb="0" eb="2">
      <t>カクトウ</t>
    </rPh>
    <rPh sb="13" eb="15">
      <t>サイテイ</t>
    </rPh>
    <rPh sb="17" eb="20">
      <t>ｔｓ</t>
    </rPh>
    <rPh sb="21" eb="24">
      <t>ギセキスウ</t>
    </rPh>
    <rPh sb="26" eb="27">
      <t>ワ</t>
    </rPh>
    <rPh sb="29" eb="30">
      <t>アタイ</t>
    </rPh>
    <phoneticPr fontId="1"/>
  </si>
  <si>
    <t>北海道</t>
    <rPh sb="0" eb="3">
      <t>ホッカイドウ</t>
    </rPh>
    <phoneticPr fontId="2"/>
  </si>
  <si>
    <t>東北</t>
    <rPh sb="0" eb="2">
      <t>トウホク</t>
    </rPh>
    <phoneticPr fontId="2"/>
  </si>
  <si>
    <t>北関東</t>
    <rPh sb="0" eb="1">
      <t>キタ</t>
    </rPh>
    <rPh sb="1" eb="3">
      <t>カントウ</t>
    </rPh>
    <phoneticPr fontId="2"/>
  </si>
  <si>
    <t>南関東</t>
    <rPh sb="0" eb="1">
      <t>ミナミ</t>
    </rPh>
    <rPh sb="1" eb="3">
      <t>カントウ</t>
    </rPh>
    <phoneticPr fontId="2"/>
  </si>
  <si>
    <t>東京</t>
    <rPh sb="0" eb="2">
      <t>ｔｋ</t>
    </rPh>
    <phoneticPr fontId="2"/>
  </si>
  <si>
    <t>北陸信越</t>
    <rPh sb="0" eb="2">
      <t>ホクリク</t>
    </rPh>
    <rPh sb="2" eb="4">
      <t>シンエツ</t>
    </rPh>
    <phoneticPr fontId="2"/>
  </si>
  <si>
    <t>東海</t>
    <rPh sb="0" eb="2">
      <t>トウカイ</t>
    </rPh>
    <phoneticPr fontId="2"/>
  </si>
  <si>
    <t>近畿</t>
    <rPh sb="0" eb="2">
      <t>キンキ</t>
    </rPh>
    <phoneticPr fontId="2"/>
  </si>
  <si>
    <t>中国</t>
    <rPh sb="0" eb="2">
      <t>チュウゴク</t>
    </rPh>
    <phoneticPr fontId="1"/>
  </si>
  <si>
    <t>四国</t>
    <rPh sb="0" eb="2">
      <t>シコク</t>
    </rPh>
    <phoneticPr fontId="2"/>
  </si>
  <si>
    <t>九州</t>
    <rPh sb="0" eb="2">
      <t>キュウシュウ</t>
    </rPh>
    <phoneticPr fontId="2"/>
  </si>
  <si>
    <t>自民</t>
    <rPh sb="0" eb="2">
      <t>ジミン</t>
    </rPh>
    <phoneticPr fontId="1"/>
  </si>
  <si>
    <t>維新</t>
    <rPh sb="0" eb="2">
      <t>イシン</t>
    </rPh>
    <phoneticPr fontId="1"/>
  </si>
  <si>
    <t>民主</t>
  </si>
  <si>
    <t>公明</t>
  </si>
  <si>
    <t>みんな</t>
  </si>
  <si>
    <t>共産</t>
  </si>
  <si>
    <t>未来</t>
    <rPh sb="0" eb="2">
      <t>ミライ</t>
    </rPh>
    <phoneticPr fontId="1"/>
  </si>
  <si>
    <t>社民</t>
  </si>
  <si>
    <t>大地</t>
    <rPh sb="0" eb="2">
      <t>ダイチ</t>
    </rPh>
    <phoneticPr fontId="1"/>
  </si>
  <si>
    <t>幸福</t>
  </si>
  <si>
    <t>改革</t>
  </si>
  <si>
    <t>国民</t>
    <rPh sb="0" eb="2">
      <t>コクミン</t>
    </rPh>
    <phoneticPr fontId="1"/>
  </si>
  <si>
    <t>計</t>
  </si>
  <si>
    <t>計</t>
    <rPh sb="0" eb="1">
      <t>ケイ</t>
    </rPh>
    <phoneticPr fontId="1"/>
  </si>
  <si>
    <t>得票数計</t>
    <rPh sb="0" eb="3">
      <t>ｔｓ</t>
    </rPh>
    <rPh sb="3" eb="4">
      <t>ケイ</t>
    </rPh>
    <phoneticPr fontId="1"/>
  </si>
  <si>
    <t>議席数</t>
    <rPh sb="0" eb="3">
      <t>ギセキスウ</t>
    </rPh>
    <phoneticPr fontId="1"/>
  </si>
  <si>
    <t>シミュレーション</t>
    <phoneticPr fontId="1"/>
  </si>
  <si>
    <t>実際</t>
    <rPh sb="0" eb="2">
      <t>ジッサイ</t>
    </rPh>
    <phoneticPr fontId="1"/>
  </si>
  <si>
    <t>議席数計</t>
    <rPh sb="0" eb="3">
      <t>ギセキスウ</t>
    </rPh>
    <rPh sb="3" eb="4">
      <t>ケイ</t>
    </rPh>
    <phoneticPr fontId="1"/>
  </si>
  <si>
    <t>選　挙　当　日　の　有　権　者　数</t>
  </si>
  <si>
    <t>比例代表区</t>
  </si>
  <si>
    <t>区　　分</t>
  </si>
  <si>
    <t xml:space="preserve"> 北海道</t>
  </si>
  <si>
    <t>　北海道</t>
  </si>
  <si>
    <t xml:space="preserve"> 東北</t>
  </si>
  <si>
    <t>　青森県</t>
  </si>
  <si>
    <t xml:space="preserve"> </t>
  </si>
  <si>
    <t>　岩手県</t>
  </si>
  <si>
    <t>　宮城県</t>
  </si>
  <si>
    <t>　秋田県</t>
  </si>
  <si>
    <t>　山形県</t>
  </si>
  <si>
    <t>　福島県</t>
  </si>
  <si>
    <t>　計</t>
  </si>
  <si>
    <t xml:space="preserve"> 北関東</t>
  </si>
  <si>
    <t>　茨城県</t>
  </si>
  <si>
    <t>　栃木県</t>
  </si>
  <si>
    <t>　群馬県</t>
  </si>
  <si>
    <t>　埼玉県</t>
  </si>
  <si>
    <t xml:space="preserve"> 南関東</t>
  </si>
  <si>
    <t>　千葉県</t>
  </si>
  <si>
    <t>　神奈川県</t>
  </si>
  <si>
    <t>　山梨県</t>
  </si>
  <si>
    <t xml:space="preserve"> 東京都</t>
  </si>
  <si>
    <t>　東京都</t>
  </si>
  <si>
    <t xml:space="preserve"> 北陸信越</t>
  </si>
  <si>
    <t>　新潟県</t>
  </si>
  <si>
    <t>　富山県</t>
  </si>
  <si>
    <t>　石川県</t>
  </si>
  <si>
    <t>　福井県</t>
  </si>
  <si>
    <t>　長野県</t>
  </si>
  <si>
    <t xml:space="preserve"> 東海</t>
  </si>
  <si>
    <t>　岐阜県</t>
  </si>
  <si>
    <t>　静岡県</t>
  </si>
  <si>
    <t>　愛知県</t>
  </si>
  <si>
    <t>　三重県</t>
  </si>
  <si>
    <t xml:space="preserve"> 近畿</t>
  </si>
  <si>
    <t>　滋賀県</t>
  </si>
  <si>
    <t>　京都府</t>
  </si>
  <si>
    <t>　大阪府</t>
  </si>
  <si>
    <t>　兵庫県</t>
  </si>
  <si>
    <t>　奈良県</t>
  </si>
  <si>
    <t>　和歌山県</t>
  </si>
  <si>
    <t xml:space="preserve"> 中国</t>
  </si>
  <si>
    <t>　鳥取県</t>
  </si>
  <si>
    <t>　島根県</t>
  </si>
  <si>
    <t>　岡山県</t>
  </si>
  <si>
    <t>　広島県</t>
  </si>
  <si>
    <t>　山口県</t>
  </si>
  <si>
    <t xml:space="preserve"> 四国</t>
  </si>
  <si>
    <t>　徳島県</t>
  </si>
  <si>
    <t>　香川県</t>
  </si>
  <si>
    <t>　愛媛県</t>
  </si>
  <si>
    <t>　高知県</t>
  </si>
  <si>
    <t xml:space="preserve"> 九州</t>
  </si>
  <si>
    <t>　福岡県</t>
  </si>
  <si>
    <t>　佐賀県</t>
  </si>
  <si>
    <t>　長崎県</t>
  </si>
  <si>
    <t>　熊本県</t>
  </si>
  <si>
    <t>　大分県</t>
  </si>
  <si>
    <t>　宮崎県</t>
  </si>
  <si>
    <t>　鹿児島県</t>
  </si>
  <si>
    <t>　沖縄県</t>
  </si>
  <si>
    <t>　合　計</t>
  </si>
  <si>
    <t>本来の定数</t>
    <rPh sb="0" eb="2">
      <t>ホンライ</t>
    </rPh>
    <rPh sb="3" eb="5">
      <t>テイスウ</t>
    </rPh>
    <phoneticPr fontId="1"/>
  </si>
  <si>
    <t>実際の定数</t>
    <rPh sb="0" eb="2">
      <t>ジッサイ</t>
    </rPh>
    <rPh sb="3" eb="5">
      <t>テイスウ</t>
    </rPh>
    <phoneticPr fontId="1"/>
  </si>
  <si>
    <t>比例区ブロック別獲得議席数</t>
    <rPh sb="0" eb="3">
      <t>ｈｋ</t>
    </rPh>
    <rPh sb="7" eb="8">
      <t>ベツ</t>
    </rPh>
    <rPh sb="8" eb="10">
      <t>カクトク</t>
    </rPh>
    <rPh sb="10" eb="13">
      <t>ギセキスウ</t>
    </rPh>
    <phoneticPr fontId="1"/>
  </si>
  <si>
    <t>北海道</t>
    <rPh sb="0" eb="3">
      <t>ホッカイドウ</t>
    </rPh>
    <phoneticPr fontId="4"/>
  </si>
  <si>
    <t>東北</t>
    <rPh sb="0" eb="2">
      <t>トウホク</t>
    </rPh>
    <phoneticPr fontId="4"/>
  </si>
  <si>
    <t>北関東</t>
    <rPh sb="0" eb="1">
      <t>キタ</t>
    </rPh>
    <rPh sb="1" eb="3">
      <t>カントウ</t>
    </rPh>
    <phoneticPr fontId="4"/>
  </si>
  <si>
    <t>南関東</t>
    <rPh sb="0" eb="1">
      <t>ミナミ</t>
    </rPh>
    <rPh sb="1" eb="3">
      <t>カントウ</t>
    </rPh>
    <phoneticPr fontId="4"/>
  </si>
  <si>
    <t>東京</t>
    <rPh sb="0" eb="2">
      <t>ｔｋ</t>
    </rPh>
    <phoneticPr fontId="4"/>
  </si>
  <si>
    <t>北陸信越</t>
    <rPh sb="0" eb="2">
      <t>ホクリク</t>
    </rPh>
    <rPh sb="2" eb="4">
      <t>シンエツ</t>
    </rPh>
    <phoneticPr fontId="4"/>
  </si>
  <si>
    <t>東海</t>
    <rPh sb="0" eb="2">
      <t>トウカイ</t>
    </rPh>
    <phoneticPr fontId="4"/>
  </si>
  <si>
    <t>近畿</t>
    <rPh sb="0" eb="2">
      <t>キンキ</t>
    </rPh>
    <phoneticPr fontId="4"/>
  </si>
  <si>
    <t>中国</t>
    <rPh sb="0" eb="2">
      <t>チュウゴク</t>
    </rPh>
    <phoneticPr fontId="2"/>
  </si>
  <si>
    <t>四国</t>
    <rPh sb="0" eb="2">
      <t>シコク</t>
    </rPh>
    <phoneticPr fontId="4"/>
  </si>
  <si>
    <t>九州</t>
    <rPh sb="0" eb="2">
      <t>キュウシュウ</t>
    </rPh>
    <phoneticPr fontId="4"/>
  </si>
  <si>
    <t>第４７回衆議院議員総選挙</t>
  </si>
  <si>
    <t>区分</t>
  </si>
  <si>
    <t>第　1　区</t>
  </si>
  <si>
    <t>第　2　区</t>
  </si>
  <si>
    <t>第　3　区</t>
  </si>
  <si>
    <t>第　4　区</t>
  </si>
  <si>
    <t>第　5　区</t>
  </si>
  <si>
    <t>第　6　区</t>
  </si>
  <si>
    <t>北海道</t>
  </si>
  <si>
    <t>青森県</t>
  </si>
  <si>
    <t>岩手県</t>
  </si>
  <si>
    <t>宮城県</t>
  </si>
  <si>
    <t>秋田県</t>
  </si>
  <si>
    <t>山形県</t>
  </si>
  <si>
    <t>福島県</t>
  </si>
  <si>
    <t>茨城県</t>
  </si>
  <si>
    <t>栃木県</t>
  </si>
  <si>
    <t>群馬県</t>
  </si>
  <si>
    <t>埼玉県</t>
  </si>
  <si>
    <t>千葉県</t>
  </si>
  <si>
    <t>総務省｜第47回衆議院議員総選挙　発表資料</t>
  </si>
  <si>
    <t>http://www.soumu.go.jp/senkyo/47sansokuhou/index.html</t>
  </si>
  <si>
    <t>第４号の３　選挙人名簿及び在外選挙人名簿登録者数関係（国内＋在外）</t>
  </si>
  <si>
    <t>（１）都道府県別市区部郡部別男女別登録者数</t>
  </si>
  <si>
    <t>山梨県、三重県からの訂正報告に基づきH26.12.14訂正発表</t>
    <rPh sb="0" eb="3">
      <t>ヤマナシケン</t>
    </rPh>
    <rPh sb="4" eb="6">
      <t>ミエ</t>
    </rPh>
    <rPh sb="6" eb="7">
      <t>ケン</t>
    </rPh>
    <rPh sb="10" eb="12">
      <t>テイセイ</t>
    </rPh>
    <rPh sb="12" eb="14">
      <t>ホウコク</t>
    </rPh>
    <rPh sb="15" eb="16">
      <t>モト</t>
    </rPh>
    <rPh sb="27" eb="29">
      <t>テイセイ</t>
    </rPh>
    <rPh sb="29" eb="31">
      <t>ハッピョウ</t>
    </rPh>
    <phoneticPr fontId="1"/>
  </si>
  <si>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</si>
  <si>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</si>
  <si>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</si>
  <si>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</si>
  <si>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</si>
  <si>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</si>
  <si>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</si>
  <si>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</si>
  <si>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</si>
  <si>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</si>
  <si>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</si>
  <si>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</si>
  <si>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</si>
  <si>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</si>
  <si>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</si>
  <si>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</si>
  <si>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</si>
  <si>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</si>
  <si>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</si>
  <si>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</si>
  <si>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</si>
  <si>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</si>
  <si>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</si>
  <si>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</si>
  <si>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</si>
  <si>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</si>
  <si>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</si>
  <si>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</si>
  <si>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</si>
  <si>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</si>
  <si>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</si>
  <si>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</si>
  <si>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</si>
  <si>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</si>
  <si>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</si>
  <si>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</si>
  <si>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東北</t>
  </si>
  <si>
    <t>北関東</t>
  </si>
  <si>
    <t>南関東</t>
  </si>
  <si>
    <t>北陸信越</t>
  </si>
  <si>
    <t>東海</t>
  </si>
  <si>
    <t>近畿</t>
  </si>
  <si>
    <t>中国</t>
  </si>
  <si>
    <t>四国</t>
  </si>
  <si>
    <t>九州</t>
  </si>
  <si>
    <t>総務省｜平成26年12月14日執行　衆議院議員総選挙・最高裁判所裁判官国民審査</t>
  </si>
  <si>
    <t>http://www.soumu.go.jp/senkyo/senkyo_s/data/shugiin47/index.html</t>
  </si>
  <si>
    <t>人　　　　口</t>
    <rPh sb="0" eb="1">
      <t>ヒト</t>
    </rPh>
    <rPh sb="5" eb="6">
      <t>クチ</t>
    </rPh>
    <phoneticPr fontId="14"/>
  </si>
  <si>
    <t xml:space="preserve">002  </t>
  </si>
  <si>
    <t xml:space="preserve">00000A*     </t>
  </si>
  <si>
    <t xml:space="preserve">            </t>
  </si>
  <si>
    <t xml:space="preserve">  </t>
  </si>
  <si>
    <t>00 全国</t>
    <rPh sb="3" eb="5">
      <t>ゼンコク</t>
    </rPh>
    <phoneticPr fontId="15"/>
  </si>
  <si>
    <t xml:space="preserve">00001A*     </t>
  </si>
  <si>
    <t>00</t>
    <phoneticPr fontId="15"/>
  </si>
  <si>
    <t>市部</t>
    <rPh sb="0" eb="2">
      <t>シブ</t>
    </rPh>
    <phoneticPr fontId="15"/>
  </si>
  <si>
    <t xml:space="preserve">00002A*     </t>
  </si>
  <si>
    <t>郡部</t>
    <rPh sb="0" eb="2">
      <t>グンブ</t>
    </rPh>
    <phoneticPr fontId="15"/>
  </si>
  <si>
    <t xml:space="preserve">01000A*     </t>
  </si>
  <si>
    <t>01</t>
    <phoneticPr fontId="2"/>
  </si>
  <si>
    <t>北海道</t>
    <rPh sb="0" eb="3">
      <t>ホッカイドウ</t>
    </rPh>
    <phoneticPr fontId="15"/>
  </si>
  <si>
    <t xml:space="preserve">02000A*     </t>
  </si>
  <si>
    <t>02</t>
    <phoneticPr fontId="2"/>
  </si>
  <si>
    <t>青森県</t>
    <rPh sb="0" eb="3">
      <t>アオモリケン</t>
    </rPh>
    <phoneticPr fontId="15"/>
  </si>
  <si>
    <t xml:space="preserve">03000A*     </t>
  </si>
  <si>
    <t>03</t>
    <phoneticPr fontId="15"/>
  </si>
  <si>
    <t>岩手県</t>
    <rPh sb="0" eb="3">
      <t>イワテケン</t>
    </rPh>
    <phoneticPr fontId="15"/>
  </si>
  <si>
    <t xml:space="preserve">04000A*     </t>
  </si>
  <si>
    <t>04</t>
    <phoneticPr fontId="15"/>
  </si>
  <si>
    <t>宮城県</t>
    <rPh sb="0" eb="3">
      <t>ミヤギケン</t>
    </rPh>
    <phoneticPr fontId="15"/>
  </si>
  <si>
    <t xml:space="preserve">05000A*     </t>
  </si>
  <si>
    <t>05</t>
  </si>
  <si>
    <t>秋田県</t>
    <rPh sb="0" eb="3">
      <t>アキタケン</t>
    </rPh>
    <phoneticPr fontId="15"/>
  </si>
  <si>
    <t xml:space="preserve">06000A*     </t>
  </si>
  <si>
    <t>06</t>
    <phoneticPr fontId="2"/>
  </si>
  <si>
    <t>山形県</t>
    <rPh sb="0" eb="3">
      <t>ヤマガタケン</t>
    </rPh>
    <phoneticPr fontId="15"/>
  </si>
  <si>
    <t xml:space="preserve">07000A*     </t>
  </si>
  <si>
    <t>07</t>
    <phoneticPr fontId="2"/>
  </si>
  <si>
    <t>福島県</t>
    <rPh sb="0" eb="3">
      <t>フクシマケン</t>
    </rPh>
    <phoneticPr fontId="15"/>
  </si>
  <si>
    <t xml:space="preserve">08000A*     </t>
  </si>
  <si>
    <t>08</t>
    <phoneticPr fontId="15"/>
  </si>
  <si>
    <t>茨城県</t>
    <rPh sb="0" eb="2">
      <t>イバラギ</t>
    </rPh>
    <rPh sb="2" eb="3">
      <t>ケン</t>
    </rPh>
    <phoneticPr fontId="15"/>
  </si>
  <si>
    <t xml:space="preserve">09000A*     </t>
  </si>
  <si>
    <t>09</t>
    <phoneticPr fontId="15"/>
  </si>
  <si>
    <t>栃木県</t>
    <rPh sb="0" eb="3">
      <t>トチギケン</t>
    </rPh>
    <phoneticPr fontId="15"/>
  </si>
  <si>
    <t xml:space="preserve">10000A*     </t>
  </si>
  <si>
    <t>10</t>
  </si>
  <si>
    <t>群馬県</t>
    <rPh sb="0" eb="3">
      <t>グンマケン</t>
    </rPh>
    <phoneticPr fontId="15"/>
  </si>
  <si>
    <t xml:space="preserve">11000A*     </t>
  </si>
  <si>
    <t>11</t>
    <phoneticPr fontId="2"/>
  </si>
  <si>
    <t>埼玉県</t>
    <rPh sb="0" eb="3">
      <t>サイタマケン</t>
    </rPh>
    <phoneticPr fontId="15"/>
  </si>
  <si>
    <t xml:space="preserve">12000A*     </t>
  </si>
  <si>
    <t>12</t>
    <phoneticPr fontId="2"/>
  </si>
  <si>
    <t>千葉県</t>
    <rPh sb="0" eb="3">
      <t>チバケン</t>
    </rPh>
    <phoneticPr fontId="15"/>
  </si>
  <si>
    <t xml:space="preserve">13000A*     </t>
  </si>
  <si>
    <t>13</t>
    <phoneticPr fontId="15"/>
  </si>
  <si>
    <t>東京都</t>
    <rPh sb="0" eb="3">
      <t>トウキョウト</t>
    </rPh>
    <phoneticPr fontId="15"/>
  </si>
  <si>
    <t xml:space="preserve">14000A*     </t>
  </si>
  <si>
    <t>14</t>
    <phoneticPr fontId="15"/>
  </si>
  <si>
    <t>神奈川県</t>
    <rPh sb="0" eb="4">
      <t>カナガワケン</t>
    </rPh>
    <phoneticPr fontId="15"/>
  </si>
  <si>
    <t xml:space="preserve">15000A*     </t>
  </si>
  <si>
    <t>15</t>
  </si>
  <si>
    <t>新潟県</t>
    <rPh sb="0" eb="3">
      <t>ニイガタケン</t>
    </rPh>
    <phoneticPr fontId="15"/>
  </si>
  <si>
    <t xml:space="preserve">16000A*     </t>
  </si>
  <si>
    <t>16</t>
    <phoneticPr fontId="2"/>
  </si>
  <si>
    <t>富山県</t>
    <rPh sb="0" eb="3">
      <t>トヤマケン</t>
    </rPh>
    <phoneticPr fontId="15"/>
  </si>
  <si>
    <t xml:space="preserve">17000A*     </t>
  </si>
  <si>
    <t>17</t>
    <phoneticPr fontId="2"/>
  </si>
  <si>
    <t>石川県</t>
    <rPh sb="0" eb="3">
      <t>イシカワケン</t>
    </rPh>
    <phoneticPr fontId="15"/>
  </si>
  <si>
    <t xml:space="preserve">18000A*     </t>
  </si>
  <si>
    <t>18</t>
    <phoneticPr fontId="15"/>
  </si>
  <si>
    <t>福井県</t>
    <rPh sb="0" eb="3">
      <t>フクイケン</t>
    </rPh>
    <phoneticPr fontId="15"/>
  </si>
  <si>
    <t xml:space="preserve">19000A*     </t>
  </si>
  <si>
    <t>19</t>
    <phoneticPr fontId="15"/>
  </si>
  <si>
    <t>山梨県</t>
    <rPh sb="0" eb="3">
      <t>ヤマナシケン</t>
    </rPh>
    <phoneticPr fontId="15"/>
  </si>
  <si>
    <t xml:space="preserve">20000A*     </t>
  </si>
  <si>
    <t>20</t>
  </si>
  <si>
    <t>長野県</t>
    <rPh sb="0" eb="2">
      <t>ナガノ</t>
    </rPh>
    <rPh sb="2" eb="3">
      <t>ケン</t>
    </rPh>
    <phoneticPr fontId="15"/>
  </si>
  <si>
    <t xml:space="preserve">21000A*     </t>
  </si>
  <si>
    <t>21</t>
    <phoneticPr fontId="2"/>
  </si>
  <si>
    <t>岐阜県</t>
    <rPh sb="0" eb="3">
      <t>ギフケン</t>
    </rPh>
    <phoneticPr fontId="15"/>
  </si>
  <si>
    <t xml:space="preserve">22000A*     </t>
  </si>
  <si>
    <t>22</t>
    <phoneticPr fontId="2"/>
  </si>
  <si>
    <t>静岡県</t>
    <rPh sb="0" eb="3">
      <t>シズオカケン</t>
    </rPh>
    <phoneticPr fontId="15"/>
  </si>
  <si>
    <t xml:space="preserve">23000A*     </t>
  </si>
  <si>
    <t>23</t>
    <phoneticPr fontId="15"/>
  </si>
  <si>
    <t>愛知県</t>
    <rPh sb="0" eb="3">
      <t>アイチケン</t>
    </rPh>
    <phoneticPr fontId="15"/>
  </si>
  <si>
    <t xml:space="preserve">24000A*     </t>
  </si>
  <si>
    <t>24</t>
    <phoneticPr fontId="15"/>
  </si>
  <si>
    <t>三重県</t>
    <rPh sb="0" eb="3">
      <t>ミエケン</t>
    </rPh>
    <phoneticPr fontId="15"/>
  </si>
  <si>
    <t xml:space="preserve">25000A*     </t>
  </si>
  <si>
    <t>25</t>
  </si>
  <si>
    <t>滋賀県</t>
    <rPh sb="0" eb="3">
      <t>シガケン</t>
    </rPh>
    <phoneticPr fontId="15"/>
  </si>
  <si>
    <t xml:space="preserve">26000A*     </t>
  </si>
  <si>
    <t>26</t>
    <phoneticPr fontId="2"/>
  </si>
  <si>
    <t>京都府</t>
    <rPh sb="0" eb="3">
      <t>キョウトフ</t>
    </rPh>
    <phoneticPr fontId="15"/>
  </si>
  <si>
    <t xml:space="preserve">27000A*     </t>
  </si>
  <si>
    <t>27</t>
    <phoneticPr fontId="2"/>
  </si>
  <si>
    <t>大阪府</t>
    <rPh sb="0" eb="3">
      <t>オオサカフ</t>
    </rPh>
    <phoneticPr fontId="15"/>
  </si>
  <si>
    <t xml:space="preserve">28000A*     </t>
  </si>
  <si>
    <t>28</t>
    <phoneticPr fontId="15"/>
  </si>
  <si>
    <t>兵庫県</t>
    <rPh sb="0" eb="3">
      <t>ヒョウゴケン</t>
    </rPh>
    <phoneticPr fontId="15"/>
  </si>
  <si>
    <t xml:space="preserve">29000A*     </t>
  </si>
  <si>
    <t>29</t>
    <phoneticPr fontId="15"/>
  </si>
  <si>
    <t>奈良県</t>
    <rPh sb="0" eb="3">
      <t>ナラケン</t>
    </rPh>
    <phoneticPr fontId="15"/>
  </si>
  <si>
    <t xml:space="preserve">30000A*     </t>
  </si>
  <si>
    <t>30</t>
  </si>
  <si>
    <t>和歌山県</t>
    <rPh sb="0" eb="4">
      <t>ワカヤマケン</t>
    </rPh>
    <phoneticPr fontId="15"/>
  </si>
  <si>
    <t xml:space="preserve">31000A*     </t>
  </si>
  <si>
    <t>31</t>
    <phoneticPr fontId="2"/>
  </si>
  <si>
    <t>鳥取県</t>
    <rPh sb="0" eb="3">
      <t>トットリケン</t>
    </rPh>
    <phoneticPr fontId="15"/>
  </si>
  <si>
    <t xml:space="preserve">32000A*     </t>
  </si>
  <si>
    <t>32</t>
    <phoneticPr fontId="2"/>
  </si>
  <si>
    <t>島根県</t>
    <rPh sb="0" eb="3">
      <t>シマネケン</t>
    </rPh>
    <phoneticPr fontId="15"/>
  </si>
  <si>
    <t xml:space="preserve">33000A*     </t>
  </si>
  <si>
    <t>33</t>
    <phoneticPr fontId="15"/>
  </si>
  <si>
    <t>岡山県</t>
    <rPh sb="0" eb="3">
      <t>オカヤマケン</t>
    </rPh>
    <phoneticPr fontId="15"/>
  </si>
  <si>
    <t xml:space="preserve">34000A*     </t>
  </si>
  <si>
    <t>34</t>
    <phoneticPr fontId="15"/>
  </si>
  <si>
    <t>広島県</t>
    <rPh sb="0" eb="3">
      <t>ヒロシマケン</t>
    </rPh>
    <phoneticPr fontId="15"/>
  </si>
  <si>
    <t xml:space="preserve">35000A*     </t>
  </si>
  <si>
    <t>35</t>
  </si>
  <si>
    <t>山口県</t>
    <rPh sb="0" eb="3">
      <t>ヤマグチケン</t>
    </rPh>
    <phoneticPr fontId="15"/>
  </si>
  <si>
    <t xml:space="preserve">36000A*     </t>
  </si>
  <si>
    <t>36</t>
    <phoneticPr fontId="2"/>
  </si>
  <si>
    <t>徳島県</t>
    <rPh sb="0" eb="3">
      <t>トクシマケン</t>
    </rPh>
    <phoneticPr fontId="15"/>
  </si>
  <si>
    <t xml:space="preserve">37000A*     </t>
  </si>
  <si>
    <t>37</t>
    <phoneticPr fontId="2"/>
  </si>
  <si>
    <t>香川県</t>
    <rPh sb="0" eb="3">
      <t>カガワケン</t>
    </rPh>
    <phoneticPr fontId="15"/>
  </si>
  <si>
    <t xml:space="preserve">38000A*     </t>
  </si>
  <si>
    <t>38</t>
    <phoneticPr fontId="15"/>
  </si>
  <si>
    <t>愛媛県</t>
    <rPh sb="0" eb="3">
      <t>エヒメケン</t>
    </rPh>
    <phoneticPr fontId="15"/>
  </si>
  <si>
    <t xml:space="preserve">39000A*     </t>
  </si>
  <si>
    <t>39</t>
    <phoneticPr fontId="15"/>
  </si>
  <si>
    <t>高知県</t>
    <rPh sb="0" eb="3">
      <t>コウチケン</t>
    </rPh>
    <phoneticPr fontId="15"/>
  </si>
  <si>
    <t xml:space="preserve">40000A*     </t>
  </si>
  <si>
    <t>40</t>
  </si>
  <si>
    <t>福岡県</t>
    <rPh sb="0" eb="3">
      <t>フクオカケン</t>
    </rPh>
    <phoneticPr fontId="15"/>
  </si>
  <si>
    <t xml:space="preserve">41000A*     </t>
  </si>
  <si>
    <t>41</t>
    <phoneticPr fontId="2"/>
  </si>
  <si>
    <t>佐賀県</t>
    <rPh sb="0" eb="3">
      <t>サガケン</t>
    </rPh>
    <phoneticPr fontId="15"/>
  </si>
  <si>
    <t xml:space="preserve">42000A*     </t>
  </si>
  <si>
    <t>42</t>
    <phoneticPr fontId="2"/>
  </si>
  <si>
    <t>長崎県</t>
    <rPh sb="0" eb="3">
      <t>ナガサキケン</t>
    </rPh>
    <phoneticPr fontId="15"/>
  </si>
  <si>
    <t xml:space="preserve">43000A*     </t>
  </si>
  <si>
    <t>43</t>
    <phoneticPr fontId="15"/>
  </si>
  <si>
    <t>熊本県</t>
    <rPh sb="0" eb="3">
      <t>クマモトケン</t>
    </rPh>
    <phoneticPr fontId="15"/>
  </si>
  <si>
    <t xml:space="preserve">44000A*     </t>
  </si>
  <si>
    <t>44</t>
    <phoneticPr fontId="15"/>
  </si>
  <si>
    <t>大分県</t>
    <rPh sb="0" eb="3">
      <t>オオイタケン</t>
    </rPh>
    <phoneticPr fontId="15"/>
  </si>
  <si>
    <t xml:space="preserve">45000A*     </t>
  </si>
  <si>
    <t>45</t>
  </si>
  <si>
    <t>宮崎県</t>
    <rPh sb="0" eb="3">
      <t>ミヤザキケン</t>
    </rPh>
    <phoneticPr fontId="15"/>
  </si>
  <si>
    <t xml:space="preserve">46000A*     </t>
  </si>
  <si>
    <t>46</t>
  </si>
  <si>
    <t>鹿児島県</t>
    <rPh sb="0" eb="4">
      <t>カゴシマケン</t>
    </rPh>
    <phoneticPr fontId="15"/>
  </si>
  <si>
    <t xml:space="preserve">47000A*     </t>
  </si>
  <si>
    <t>47</t>
  </si>
  <si>
    <t>沖縄県</t>
    <rPh sb="0" eb="3">
      <t>オキナワケン</t>
    </rPh>
    <phoneticPr fontId="15"/>
  </si>
  <si>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</si>
  <si>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</si>
  <si>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</si>
  <si>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</si>
  <si>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</si>
  <si>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</si>
  <si>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</si>
  <si>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2">
      <t>イバラギ</t>
    </rPh>
    <rPh sb="2" eb="3">
      <t>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</si>
  <si>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</si>
  <si>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</si>
  <si>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</si>
  <si>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</si>
  <si>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神奈川県</t>
    <rPh sb="0" eb="4">
      <t>カナガワケン</t>
    </rPh>
    <phoneticPr fontId="6"/>
  </si>
  <si>
    <t>山梨県</t>
    <rPh sb="0" eb="3">
      <t>ヤマナシケン</t>
    </rPh>
    <phoneticPr fontId="6"/>
  </si>
  <si>
    <t>東京都</t>
    <rPh sb="0" eb="3">
      <t>トウキョウト</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</si>
  <si>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</si>
  <si>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</si>
  <si>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</si>
  <si>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</si>
  <si>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長野県</t>
    <rPh sb="0" eb="2">
      <t>ナガノ</t>
    </rPh>
    <rPh sb="2" eb="3">
      <t>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</si>
  <si>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</si>
  <si>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</si>
  <si>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</si>
  <si>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</si>
  <si>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</si>
  <si>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</si>
  <si>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</si>
  <si>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</si>
  <si>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</si>
  <si>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</si>
  <si>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</si>
  <si>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</si>
  <si>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</si>
  <si>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</si>
  <si>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</si>
  <si>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</si>
  <si>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</si>
  <si>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</si>
  <si>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</si>
  <si>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</si>
  <si>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</si>
  <si>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</si>
  <si>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</si>
  <si>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</si>
  <si>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</si>
  <si>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</si>
  <si>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</si>
  <si>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全国</t>
    <rPh sb="0" eb="2">
      <t>ゼンコク</t>
    </rPh>
    <phoneticPr fontId="1"/>
  </si>
  <si>
    <t>使用データ：</t>
    <rPh sb="0" eb="2">
      <t>シヨウ</t>
    </rPh>
    <phoneticPr fontId="1"/>
  </si>
  <si>
    <t>第４号の３　選挙人名簿登録者数及び在外選挙人名簿登録者数の合計（国内＋在外）</t>
  </si>
  <si>
    <t xml:space="preserve">    （３）</t>
    <phoneticPr fontId="20"/>
  </si>
  <si>
    <t xml:space="preserve"> 小選挙区別登録者数</t>
    <phoneticPr fontId="20"/>
  </si>
  <si>
    <t>山梨県からの訂正報告に基づきH26.12.14訂正発表</t>
    <rPh sb="0" eb="3">
      <t>ヤマナシケン</t>
    </rPh>
    <rPh sb="6" eb="8">
      <t>テイセイ</t>
    </rPh>
    <rPh sb="8" eb="10">
      <t>ホウコク</t>
    </rPh>
    <rPh sb="11" eb="12">
      <t>モト</t>
    </rPh>
    <rPh sb="23" eb="25">
      <t>テイセイ</t>
    </rPh>
    <rPh sb="25" eb="27">
      <t>ハッピョウ</t>
    </rPh>
    <phoneticPr fontId="20"/>
  </si>
  <si>
    <t>第　7　区</t>
  </si>
  <si>
    <t>第　8　区</t>
  </si>
  <si>
    <t>第　9　区</t>
  </si>
  <si>
    <t>第　10　区</t>
  </si>
  <si>
    <t>第　11　区</t>
  </si>
  <si>
    <t>第　12　区</t>
  </si>
  <si>
    <t>第　13　区</t>
  </si>
  <si>
    <t>第　14　区</t>
  </si>
  <si>
    <t>第　15　区</t>
  </si>
  <si>
    <t>第　16　区</t>
  </si>
  <si>
    <t>第　17　区</t>
  </si>
  <si>
    <t>第　18　区</t>
  </si>
  <si>
    <t>第　19　区</t>
  </si>
  <si>
    <t>第　20　区</t>
  </si>
  <si>
    <t>第　21　区</t>
  </si>
  <si>
    <t>第　22　区</t>
  </si>
  <si>
    <t>第　23　区</t>
  </si>
  <si>
    <t>第　24　区</t>
  </si>
  <si>
    <t>第　25　区</t>
  </si>
  <si>
    <t>選挙人数は公示日前日と投票後で少し異なる</t>
    <rPh sb="0" eb="2">
      <t>エ</t>
    </rPh>
    <rPh sb="2" eb="4">
      <t>ニンズウ</t>
    </rPh>
    <rPh sb="5" eb="8">
      <t>コウジビ</t>
    </rPh>
    <rPh sb="8" eb="10">
      <t>ゼンジツ</t>
    </rPh>
    <rPh sb="11" eb="13">
      <t>ｔｈ</t>
    </rPh>
    <rPh sb="13" eb="14">
      <t>ゴ</t>
    </rPh>
    <rPh sb="15" eb="16">
      <t>スコ</t>
    </rPh>
    <rPh sb="17" eb="18">
      <t>コト</t>
    </rPh>
    <phoneticPr fontId="1"/>
  </si>
  <si>
    <t>投票後</t>
    <rPh sb="0" eb="2">
      <t>ｔｈ</t>
    </rPh>
    <rPh sb="2" eb="3">
      <t>ゴ</t>
    </rPh>
    <phoneticPr fontId="1"/>
  </si>
  <si>
    <t>公示日前日</t>
    <rPh sb="0" eb="3">
      <t>コウジビ</t>
    </rPh>
    <rPh sb="3" eb="5">
      <t>ゼンジツ</t>
    </rPh>
    <phoneticPr fontId="1"/>
  </si>
  <si>
    <t>第3表 (1)</t>
  </si>
  <si>
    <t>www.stat.go.jp/data/kokusei/2010/kihon1/zuhyou/kihon.xls</t>
  </si>
  <si>
    <t>選挙人数</t>
    <phoneticPr fontId="1"/>
  </si>
  <si>
    <t>定数</t>
    <rPh sb="0" eb="2">
      <t>テイスウ</t>
    </rPh>
    <phoneticPr fontId="1"/>
  </si>
  <si>
    <t>使用データ：国調人口</t>
    <rPh sb="0" eb="2">
      <t>シヨウ</t>
    </rPh>
    <rPh sb="6" eb="7">
      <t>コク</t>
    </rPh>
    <rPh sb="7" eb="8">
      <t>チョウ</t>
    </rPh>
    <rPh sb="8" eb="10">
      <t>ジンコウ</t>
    </rPh>
    <phoneticPr fontId="1"/>
  </si>
  <si>
    <t>選挙人数÷定数</t>
    <rPh sb="5" eb="7">
      <t>テイスウ</t>
    </rPh>
    <phoneticPr fontId="1"/>
  </si>
  <si>
    <t>選挙人数÷定数（降順）</t>
    <rPh sb="5" eb="7">
      <t>テイスウ</t>
    </rPh>
    <rPh sb="8" eb="10">
      <t>コウジュン</t>
    </rPh>
    <phoneticPr fontId="1"/>
  </si>
  <si>
    <t>出典：</t>
    <rPh sb="0" eb="2">
      <t>シュッテン</t>
    </rPh>
    <phoneticPr fontId="1"/>
  </si>
  <si>
    <t>2.選挙人名簿及び在外選挙人名簿登録者数関係</t>
  </si>
  <si>
    <t>http://www.soumu.go.jp/main_content/000327276.xls</t>
  </si>
  <si>
    <t>http://www.soumu.go.jp/main_content/000327274.xls</t>
  </si>
  <si>
    <t>国調人口</t>
    <rPh sb="0" eb="1">
      <t>クニ</t>
    </rPh>
    <rPh sb="1" eb="2">
      <t>チョウ</t>
    </rPh>
    <rPh sb="2" eb="4">
      <t>ジンコウ</t>
    </rPh>
    <phoneticPr fontId="1"/>
  </si>
  <si>
    <t>公示日前日の選挙人数</t>
    <phoneticPr fontId="1"/>
  </si>
  <si>
    <t>公示日前日の選挙人数（降順）</t>
    <rPh sb="11" eb="13">
      <t>コウジュン</t>
    </rPh>
    <phoneticPr fontId="1"/>
  </si>
  <si>
    <t>使用データ：公示日前日の選挙人数</t>
    <rPh sb="0" eb="2">
      <t>シヨウ</t>
    </rPh>
    <phoneticPr fontId="1"/>
  </si>
  <si>
    <t>第3表 (1)（本ファイルのシート「2010国調」にもコピー）</t>
    <rPh sb="22" eb="24">
      <t>コクチョウ</t>
    </rPh>
    <phoneticPr fontId="1"/>
  </si>
  <si>
    <t>総務省｜第47回衆議院議員総選挙　発表資料</t>
    <phoneticPr fontId="1"/>
  </si>
  <si>
    <t>2010国調人口（降順）</t>
    <rPh sb="4" eb="5">
      <t>コク</t>
    </rPh>
    <rPh sb="5" eb="6">
      <t>チョウ</t>
    </rPh>
    <rPh sb="6" eb="8">
      <t>ジンコウ</t>
    </rPh>
    <rPh sb="9" eb="11">
      <t>コウジュン</t>
    </rPh>
    <phoneticPr fontId="1"/>
  </si>
  <si>
    <t>使用データ：2010国調人口</t>
    <rPh sb="0" eb="2">
      <t>シヨウ</t>
    </rPh>
    <rPh sb="10" eb="11">
      <t>コク</t>
    </rPh>
    <rPh sb="11" eb="12">
      <t>チョウ</t>
    </rPh>
    <rPh sb="12" eb="14">
      <t>ジンコウ</t>
    </rPh>
    <phoneticPr fontId="1"/>
  </si>
  <si>
    <t>都道府県順を選挙人数データ使用の場合と同じ順に並び替える</t>
    <rPh sb="0" eb="4">
      <t>トドウフケン</t>
    </rPh>
    <rPh sb="4" eb="5">
      <t>ジュン</t>
    </rPh>
    <rPh sb="6" eb="8">
      <t>エ</t>
    </rPh>
    <rPh sb="8" eb="10">
      <t>ニンズウ</t>
    </rPh>
    <rPh sb="13" eb="15">
      <t>シヨウ</t>
    </rPh>
    <rPh sb="16" eb="18">
      <t>ｂ</t>
    </rPh>
    <rPh sb="19" eb="20">
      <t>オナ</t>
    </rPh>
    <rPh sb="21" eb="22">
      <t>ジュン</t>
    </rPh>
    <rPh sb="23" eb="24">
      <t>ナラ</t>
    </rPh>
    <rPh sb="25" eb="26">
      <t>カ</t>
    </rPh>
    <phoneticPr fontId="1"/>
  </si>
  <si>
    <t>公示日前日の選挙人数</t>
    <rPh sb="0" eb="3">
      <t>コウジビ</t>
    </rPh>
    <rPh sb="3" eb="5">
      <t>ゼンジツ</t>
    </rPh>
    <phoneticPr fontId="1"/>
  </si>
  <si>
    <t>定数の割り当て計算にはドント式を採用した。</t>
    <rPh sb="0" eb="2">
      <t>テイスウ</t>
    </rPh>
    <rPh sb="3" eb="4">
      <t>ワ</t>
    </rPh>
    <rPh sb="5" eb="6">
      <t>ア</t>
    </rPh>
    <rPh sb="7" eb="9">
      <t>ケイサン</t>
    </rPh>
    <rPh sb="14" eb="15">
      <t>シキ</t>
    </rPh>
    <rPh sb="16" eb="18">
      <t>サイヨウ</t>
    </rPh>
    <phoneticPr fontId="1"/>
  </si>
  <si>
    <t>定数の割り当て計算には原則、ドント式を採用した。</t>
    <rPh sb="0" eb="2">
      <t>テイスウ</t>
    </rPh>
    <rPh sb="3" eb="4">
      <t>ワ</t>
    </rPh>
    <rPh sb="5" eb="6">
      <t>ア</t>
    </rPh>
    <rPh sb="7" eb="9">
      <t>ケイサン</t>
    </rPh>
    <rPh sb="11" eb="13">
      <t>ゲンソク</t>
    </rPh>
    <rPh sb="17" eb="18">
      <t>シキ</t>
    </rPh>
    <rPh sb="19" eb="21">
      <t>サイヨウ</t>
    </rPh>
    <phoneticPr fontId="1"/>
  </si>
  <si>
    <t>公示日前日の比例区ブロック別選挙人数</t>
  </si>
  <si>
    <t>公示日前日の比例区ブロック別選挙人数（降順）</t>
    <rPh sb="19" eb="21">
      <t>コウジュン</t>
    </rPh>
    <phoneticPr fontId="1"/>
  </si>
  <si>
    <t>使用データ：比例区ブロック別選挙人数</t>
    <rPh sb="0" eb="2">
      <t>シヨウ</t>
    </rPh>
    <rPh sb="13" eb="14">
      <t>ベツ</t>
    </rPh>
    <phoneticPr fontId="1"/>
  </si>
  <si>
    <t>ブロック方式最低商（4）</t>
    <rPh sb="4" eb="6">
      <t>ホウシキ</t>
    </rPh>
    <rPh sb="6" eb="8">
      <t>サイテイ</t>
    </rPh>
    <rPh sb="8" eb="9">
      <t>ショウ</t>
    </rPh>
    <phoneticPr fontId="1"/>
  </si>
  <si>
    <t>ブロック方式最高商（4）</t>
    <rPh sb="4" eb="6">
      <t>ホウシキ</t>
    </rPh>
    <phoneticPr fontId="1"/>
  </si>
  <si>
    <t>都道府県方式（選挙人数）（3）</t>
    <rPh sb="0" eb="4">
      <t>トドウフケン</t>
    </rPh>
    <rPh sb="4" eb="6">
      <t>ホウシキ</t>
    </rPh>
    <phoneticPr fontId="1"/>
  </si>
  <si>
    <t>都道府県方式（国調）（5）</t>
    <rPh sb="0" eb="4">
      <t>トドウフケン</t>
    </rPh>
    <rPh sb="4" eb="6">
      <t>ホウシキ</t>
    </rPh>
    <rPh sb="7" eb="8">
      <t>コク</t>
    </rPh>
    <phoneticPr fontId="1"/>
  </si>
  <si>
    <t>選挙人数÷（全国選挙人数÷295）</t>
    <rPh sb="0" eb="2">
      <t>エ</t>
    </rPh>
    <rPh sb="2" eb="4">
      <t>ニンズウ</t>
    </rPh>
    <rPh sb="6" eb="8">
      <t>ゼンコク</t>
    </rPh>
    <rPh sb="8" eb="10">
      <t>エ</t>
    </rPh>
    <rPh sb="10" eb="12">
      <t>ニンズウ</t>
    </rPh>
    <phoneticPr fontId="1"/>
  </si>
  <si>
    <t>全国</t>
  </si>
  <si>
    <t>（7）各種割り当て方式による定数の比較</t>
    <rPh sb="3" eb="5">
      <t>カクシュ</t>
    </rPh>
    <rPh sb="5" eb="6">
      <t>ワ</t>
    </rPh>
    <rPh sb="7" eb="8">
      <t>ア</t>
    </rPh>
    <rPh sb="9" eb="11">
      <t>ホウシキ</t>
    </rPh>
    <rPh sb="14" eb="16">
      <t>テイスウ</t>
    </rPh>
    <rPh sb="17" eb="19">
      <t>ヒカク</t>
    </rPh>
    <phoneticPr fontId="1"/>
  </si>
  <si>
    <t>（6）選挙人数÷（全国選挙人数÷295）に基づいて都道府県に定数を割り当てる（「選挙人数÷（全国選挙人数÷295）」方式）</t>
    <rPh sb="21" eb="22">
      <t>モト</t>
    </rPh>
    <rPh sb="25" eb="29">
      <t>トドウフケン</t>
    </rPh>
    <rPh sb="30" eb="32">
      <t>テイスウ</t>
    </rPh>
    <rPh sb="33" eb="34">
      <t>ワ</t>
    </rPh>
    <rPh sb="35" eb="36">
      <t>ア</t>
    </rPh>
    <rPh sb="58" eb="60">
      <t>ホウシキ</t>
    </rPh>
    <phoneticPr fontId="1"/>
  </si>
  <si>
    <t>（4）公示日前日の比例区ブロック別選挙人数に基づいて各比例区ブロックに定数を割り当てる（ブロック方式）</t>
    <rPh sb="16" eb="17">
      <t>ベツ</t>
    </rPh>
    <rPh sb="17" eb="19">
      <t>エ</t>
    </rPh>
    <rPh sb="19" eb="21">
      <t>ニンズウ</t>
    </rPh>
    <rPh sb="22" eb="23">
      <t>モト</t>
    </rPh>
    <rPh sb="26" eb="27">
      <t>カク</t>
    </rPh>
    <rPh sb="35" eb="37">
      <t>テイスウ</t>
    </rPh>
    <rPh sb="38" eb="39">
      <t>ワ</t>
    </rPh>
    <rPh sb="40" eb="41">
      <t>ア</t>
    </rPh>
    <phoneticPr fontId="1"/>
  </si>
  <si>
    <t>（3）公示日前日の選挙人数に基づいて都道府県に定数を割り当てる（都道府県方式（選挙人数））</t>
    <rPh sb="9" eb="11">
      <t>エ</t>
    </rPh>
    <rPh sb="11" eb="13">
      <t>ニンズウ</t>
    </rPh>
    <rPh sb="14" eb="15">
      <t>モト</t>
    </rPh>
    <rPh sb="18" eb="22">
      <t>トドウフケン</t>
    </rPh>
    <rPh sb="23" eb="25">
      <t>テイスウ</t>
    </rPh>
    <rPh sb="26" eb="27">
      <t>ワ</t>
    </rPh>
    <rPh sb="28" eb="29">
      <t>ア</t>
    </rPh>
    <phoneticPr fontId="1"/>
  </si>
  <si>
    <t>総合すると、都道府県間で移動すべき議席数は最低でも13議席となる。</t>
    <rPh sb="0" eb="2">
      <t>ソウゴウ</t>
    </rPh>
    <rPh sb="6" eb="10">
      <t>トドウフケン</t>
    </rPh>
    <rPh sb="10" eb="11">
      <t>アイダ</t>
    </rPh>
    <rPh sb="12" eb="14">
      <t>イドウ</t>
    </rPh>
    <rPh sb="17" eb="20">
      <t>ギセキスウ</t>
    </rPh>
    <rPh sb="21" eb="23">
      <t>サイテイ</t>
    </rPh>
    <rPh sb="27" eb="29">
      <t>ギセキ</t>
    </rPh>
    <phoneticPr fontId="1"/>
  </si>
  <si>
    <t>増減すべき最低定数</t>
    <rPh sb="0" eb="2">
      <t>ゾウゲン</t>
    </rPh>
    <rPh sb="5" eb="7">
      <t>サイテイ</t>
    </rPh>
    <rPh sb="7" eb="9">
      <t>テイスウ</t>
    </rPh>
    <phoneticPr fontId="1"/>
  </si>
  <si>
    <t>実際の定数計</t>
    <rPh sb="0" eb="2">
      <t>ジッサイ</t>
    </rPh>
    <rPh sb="3" eb="5">
      <t>テイスウ</t>
    </rPh>
    <rPh sb="5" eb="6">
      <t>ケイ</t>
    </rPh>
    <phoneticPr fontId="1"/>
  </si>
  <si>
    <t>全国</t>
    <rPh sb="0" eb="2">
      <t>ゼンコク</t>
    </rPh>
    <phoneticPr fontId="1"/>
  </si>
  <si>
    <t>（６）都道府県別届出政党等別得票数（小選挙区）</t>
  </si>
  <si>
    <t xml:space="preserve">296,371    </t>
  </si>
  <si>
    <t xml:space="preserve">52,191    </t>
  </si>
  <si>
    <t xml:space="preserve">66,412    </t>
  </si>
  <si>
    <t xml:space="preserve">9,052    </t>
  </si>
  <si>
    <t xml:space="preserve">137,302    </t>
  </si>
  <si>
    <t xml:space="preserve">96,560    </t>
  </si>
  <si>
    <t xml:space="preserve">15,228    </t>
  </si>
  <si>
    <t xml:space="preserve">11,725    </t>
  </si>
  <si>
    <t xml:space="preserve">37,159    </t>
  </si>
  <si>
    <t xml:space="preserve">5,441    </t>
  </si>
  <si>
    <t xml:space="preserve">38,457    </t>
  </si>
  <si>
    <t xml:space="preserve">10,139    </t>
  </si>
  <si>
    <t xml:space="preserve">173,978    </t>
  </si>
  <si>
    <t xml:space="preserve">92,927    </t>
  </si>
  <si>
    <t xml:space="preserve">121,703    </t>
  </si>
  <si>
    <t xml:space="preserve">23,590    </t>
  </si>
  <si>
    <t xml:space="preserve">472,601    </t>
  </si>
  <si>
    <t xml:space="preserve">88,053    </t>
  </si>
  <si>
    <t xml:space="preserve">8,492    </t>
  </si>
  <si>
    <t xml:space="preserve">348,746    </t>
  </si>
  <si>
    <t xml:space="preserve">65,756    </t>
  </si>
  <si>
    <t xml:space="preserve">14,718    </t>
  </si>
  <si>
    <t xml:space="preserve">69,021    </t>
  </si>
  <si>
    <t>928,304.063</t>
  </si>
  <si>
    <t xml:space="preserve">192,514    </t>
  </si>
  <si>
    <t xml:space="preserve">49,730    </t>
  </si>
  <si>
    <t xml:space="preserve">509,271    </t>
  </si>
  <si>
    <t xml:space="preserve">126,682    </t>
  </si>
  <si>
    <t xml:space="preserve">43,116    </t>
  </si>
  <si>
    <t xml:space="preserve">81,950    </t>
  </si>
  <si>
    <t xml:space="preserve">11,801    </t>
  </si>
  <si>
    <t xml:space="preserve">47,420    </t>
  </si>
  <si>
    <t xml:space="preserve">53,071    </t>
  </si>
  <si>
    <t xml:space="preserve">23,350    </t>
  </si>
  <si>
    <t xml:space="preserve">53,335    </t>
  </si>
  <si>
    <t xml:space="preserve">25,502    </t>
  </si>
  <si>
    <t xml:space="preserve">43,703    </t>
  </si>
  <si>
    <t xml:space="preserve">129,871    </t>
  </si>
  <si>
    <t xml:space="preserve">12,888    </t>
  </si>
  <si>
    <t xml:space="preserve">114,555    </t>
  </si>
  <si>
    <t xml:space="preserve">140,940    </t>
  </si>
  <si>
    <t xml:space="preserve">330,381    </t>
  </si>
  <si>
    <t xml:space="preserve">23,637    </t>
  </si>
  <si>
    <t xml:space="preserve">5,076    </t>
  </si>
  <si>
    <t xml:space="preserve">100,526    </t>
  </si>
  <si>
    <t xml:space="preserve">63,753    </t>
  </si>
  <si>
    <t xml:space="preserve">194,065    </t>
  </si>
  <si>
    <t xml:space="preserve">603,756    </t>
  </si>
  <si>
    <t>104,198.994</t>
  </si>
  <si>
    <t xml:space="preserve">11,286    </t>
  </si>
  <si>
    <t xml:space="preserve">30,792    </t>
  </si>
  <si>
    <t xml:space="preserve">344,558    </t>
  </si>
  <si>
    <t xml:space="preserve">44,220    </t>
  </si>
  <si>
    <t xml:space="preserve">76,404    </t>
  </si>
  <si>
    <t xml:space="preserve">38,781    </t>
  </si>
  <si>
    <t xml:space="preserve">62,702    </t>
  </si>
  <si>
    <t xml:space="preserve">33,158    </t>
  </si>
  <si>
    <t xml:space="preserve">37,958    </t>
  </si>
  <si>
    <t xml:space="preserve">34,558    </t>
  </si>
  <si>
    <t xml:space="preserve">90,733    </t>
  </si>
  <si>
    <t xml:space="preserve">73,852    </t>
  </si>
  <si>
    <t xml:space="preserve">132,601    </t>
  </si>
  <si>
    <t xml:space="preserve">51,149    </t>
  </si>
  <si>
    <t xml:space="preserve">59,181    </t>
  </si>
  <si>
    <t xml:space="preserve">45,772    </t>
  </si>
  <si>
    <t xml:space="preserve">24,561    </t>
  </si>
  <si>
    <t xml:space="preserve">25,899    </t>
  </si>
  <si>
    <t xml:space="preserve">36,348    </t>
  </si>
  <si>
    <t xml:space="preserve">47,637    </t>
  </si>
  <si>
    <t xml:space="preserve">60,607    </t>
  </si>
  <si>
    <t xml:space="preserve">309,191    </t>
  </si>
  <si>
    <t xml:space="preserve">24,138    </t>
  </si>
  <si>
    <t xml:space="preserve">20,295    </t>
  </si>
  <si>
    <t xml:space="preserve">66,064    </t>
  </si>
  <si>
    <t xml:space="preserve">9,303    </t>
  </si>
  <si>
    <t xml:space="preserve">126,227    </t>
  </si>
  <si>
    <t xml:space="preserve">101,581    </t>
  </si>
  <si>
    <t xml:space="preserve">26,245    </t>
  </si>
  <si>
    <t xml:space="preserve">48,677    </t>
  </si>
  <si>
    <t xml:space="preserve">59,775    </t>
  </si>
  <si>
    <t xml:space="preserve">73,311    </t>
  </si>
  <si>
    <t>86,300.308</t>
  </si>
  <si>
    <t xml:space="preserve">28,281    </t>
  </si>
  <si>
    <t xml:space="preserve">57,935    </t>
  </si>
  <si>
    <t xml:space="preserve">85,781    </t>
  </si>
  <si>
    <t xml:space="preserve">89,110    </t>
  </si>
  <si>
    <t>947,395.994</t>
  </si>
  <si>
    <t xml:space="preserve">419,347    </t>
  </si>
  <si>
    <t xml:space="preserve">514,575    </t>
  </si>
  <si>
    <t>無 所 属</t>
  </si>
  <si>
    <t xml:space="preserve">60,366    </t>
  </si>
  <si>
    <t xml:space="preserve">2,487,343    </t>
  </si>
  <si>
    <t xml:space="preserve">515,506    </t>
  </si>
  <si>
    <t xml:space="preserve">593,951    </t>
  </si>
  <si>
    <t xml:space="preserve">912,197    </t>
  </si>
  <si>
    <t xml:space="preserve">488,096    </t>
  </si>
  <si>
    <t xml:space="preserve">79,703    </t>
  </si>
  <si>
    <t xml:space="preserve">546,885    </t>
  </si>
  <si>
    <t xml:space="preserve">90,267    </t>
  </si>
  <si>
    <t xml:space="preserve">1,286,257    </t>
  </si>
  <si>
    <t xml:space="preserve">51,627    </t>
  </si>
  <si>
    <t xml:space="preserve">783,502    </t>
  </si>
  <si>
    <t xml:space="preserve">54,530    </t>
  </si>
  <si>
    <t xml:space="preserve">799,122    </t>
  </si>
  <si>
    <t xml:space="preserve">100,636    </t>
  </si>
  <si>
    <t xml:space="preserve">2,965,218    </t>
  </si>
  <si>
    <t xml:space="preserve">24,921    </t>
  </si>
  <si>
    <t xml:space="preserve">2,503,667    </t>
  </si>
  <si>
    <t xml:space="preserve">6,084    </t>
  </si>
  <si>
    <t>109,610.152</t>
  </si>
  <si>
    <t>5,681,716.991</t>
  </si>
  <si>
    <t xml:space="preserve">174,095    </t>
  </si>
  <si>
    <t xml:space="preserve">3,855,817    </t>
  </si>
  <si>
    <t xml:space="preserve">995,204    </t>
  </si>
  <si>
    <t xml:space="preserve">407,644    </t>
  </si>
  <si>
    <t xml:space="preserve">5,075    </t>
  </si>
  <si>
    <t xml:space="preserve">441,329    </t>
  </si>
  <si>
    <t xml:space="preserve">315,277    </t>
  </si>
  <si>
    <t xml:space="preserve">85,117    </t>
  </si>
  <si>
    <t xml:space="preserve">400,066    </t>
  </si>
  <si>
    <t xml:space="preserve">943,409    </t>
  </si>
  <si>
    <t xml:space="preserve">855,979    </t>
  </si>
  <si>
    <t xml:space="preserve">15,671    </t>
  </si>
  <si>
    <t xml:space="preserve">1,660,198    </t>
  </si>
  <si>
    <t xml:space="preserve">32,759    </t>
  </si>
  <si>
    <t xml:space="preserve">45,702    </t>
  </si>
  <si>
    <t xml:space="preserve">3,105,966    </t>
  </si>
  <si>
    <t xml:space="preserve">814,434    </t>
  </si>
  <si>
    <t xml:space="preserve">590,797    </t>
  </si>
  <si>
    <t xml:space="preserve">18,267    </t>
  </si>
  <si>
    <t xml:space="preserve">1,038,241    </t>
  </si>
  <si>
    <t xml:space="preserve">37,477    </t>
  </si>
  <si>
    <t>3,432,635.995</t>
  </si>
  <si>
    <t xml:space="preserve">148,479    </t>
  </si>
  <si>
    <t xml:space="preserve">2,213,230    </t>
  </si>
  <si>
    <t xml:space="preserve">612,523    </t>
  </si>
  <si>
    <t xml:space="preserve">409,602    </t>
  </si>
  <si>
    <t xml:space="preserve">252,139    </t>
  </si>
  <si>
    <t xml:space="preserve">334,822    </t>
  </si>
  <si>
    <t xml:space="preserve">769,309    </t>
  </si>
  <si>
    <t xml:space="preserve">89,756    </t>
  </si>
  <si>
    <t xml:space="preserve">1,119,584    </t>
  </si>
  <si>
    <t xml:space="preserve">14,018    </t>
  </si>
  <si>
    <t>610,677.997</t>
  </si>
  <si>
    <t xml:space="preserve">293,105    </t>
  </si>
  <si>
    <t xml:space="preserve">402,781    </t>
  </si>
  <si>
    <t xml:space="preserve">30,277    </t>
  </si>
  <si>
    <t>573,222.997</t>
  </si>
  <si>
    <t xml:space="preserve">3,505    </t>
  </si>
  <si>
    <t xml:space="preserve">306,954    </t>
  </si>
  <si>
    <t xml:space="preserve">4,883    </t>
  </si>
  <si>
    <t xml:space="preserve">119,645    </t>
  </si>
  <si>
    <t xml:space="preserve">1,923,817    </t>
  </si>
  <si>
    <t xml:space="preserve">386,076    </t>
  </si>
  <si>
    <t xml:space="preserve">2,268    </t>
  </si>
  <si>
    <t xml:space="preserve">566,960    </t>
  </si>
  <si>
    <t xml:space="preserve">696,009    </t>
  </si>
  <si>
    <t xml:space="preserve">532,861    </t>
  </si>
  <si>
    <t xml:space="preserve">444,904    </t>
  </si>
  <si>
    <t xml:space="preserve">79,003    </t>
  </si>
  <si>
    <t>675,297.987</t>
  </si>
  <si>
    <t xml:space="preserve">71,227    </t>
  </si>
  <si>
    <t xml:space="preserve">569,107    </t>
  </si>
  <si>
    <t xml:space="preserve">43,726    </t>
  </si>
  <si>
    <t>1,511,242.152</t>
  </si>
  <si>
    <t xml:space="preserve">1,038,978    </t>
  </si>
  <si>
    <t xml:space="preserve">285,531    </t>
  </si>
  <si>
    <t xml:space="preserve">224,059    </t>
  </si>
  <si>
    <t xml:space="preserve">465,169    </t>
  </si>
  <si>
    <t xml:space="preserve">242,530    </t>
  </si>
  <si>
    <t xml:space="preserve">276,295    </t>
  </si>
  <si>
    <t xml:space="preserve">371,352    </t>
  </si>
  <si>
    <t xml:space="preserve">702,415    </t>
  </si>
  <si>
    <t xml:space="preserve">450,926    </t>
  </si>
  <si>
    <t xml:space="preserve">446,905    </t>
  </si>
  <si>
    <t xml:space="preserve">1,400,091    </t>
  </si>
  <si>
    <t xml:space="preserve">1,265,183    </t>
  </si>
  <si>
    <t>2,561,262.776</t>
  </si>
  <si>
    <t xml:space="preserve">1,852,678    </t>
  </si>
  <si>
    <t xml:space="preserve">479,515    </t>
  </si>
  <si>
    <t xml:space="preserve">291,974    </t>
  </si>
  <si>
    <t xml:space="preserve">258,389    </t>
  </si>
  <si>
    <t xml:space="preserve">199,941    </t>
  </si>
  <si>
    <t xml:space="preserve">169,135    </t>
  </si>
  <si>
    <t xml:space="preserve">360,430    </t>
  </si>
  <si>
    <t xml:space="preserve">492,795    </t>
  </si>
  <si>
    <t xml:space="preserve">835,089    </t>
  </si>
  <si>
    <t xml:space="preserve">1,357,340    </t>
  </si>
  <si>
    <t xml:space="preserve">385,894    </t>
  </si>
  <si>
    <t xml:space="preserve">274,918    </t>
  </si>
  <si>
    <t xml:space="preserve">417,514    </t>
  </si>
  <si>
    <t>1,123,936.391</t>
  </si>
  <si>
    <t xml:space="preserve">854,782    </t>
  </si>
  <si>
    <t xml:space="preserve">329,467    </t>
  </si>
  <si>
    <t xml:space="preserve">239,361    </t>
  </si>
  <si>
    <t xml:space="preserve">169,684    </t>
  </si>
  <si>
    <t xml:space="preserve">223,960    </t>
  </si>
  <si>
    <t xml:space="preserve">416,300    </t>
  </si>
  <si>
    <t xml:space="preserve">636,843    </t>
  </si>
  <si>
    <t>410,960.784</t>
  </si>
  <si>
    <t xml:space="preserve">178,145    </t>
  </si>
  <si>
    <t xml:space="preserve">207,714    </t>
  </si>
  <si>
    <t>288,951.292</t>
  </si>
  <si>
    <t xml:space="preserve">162,043    </t>
  </si>
  <si>
    <t xml:space="preserve">1,015,132    </t>
  </si>
  <si>
    <t xml:space="preserve">197,495    </t>
  </si>
  <si>
    <t xml:space="preserve">306,493    </t>
  </si>
  <si>
    <t xml:space="preserve">368,682    </t>
  </si>
  <si>
    <t xml:space="preserve">281,127    </t>
  </si>
  <si>
    <t xml:space="preserve">309,072    </t>
  </si>
  <si>
    <t>404,265.679</t>
  </si>
  <si>
    <t xml:space="preserve">230,726    </t>
  </si>
  <si>
    <t>25,461,448.922</t>
  </si>
  <si>
    <t>826,349.991</t>
  </si>
  <si>
    <t>52,939,789.958</t>
  </si>
  <si>
    <t xml:space="preserve">922,320    </t>
  </si>
  <si>
    <t xml:space="preserve">87,248    </t>
  </si>
  <si>
    <t xml:space="preserve">157,126    </t>
  </si>
  <si>
    <t xml:space="preserve">262,862    </t>
  </si>
  <si>
    <t xml:space="preserve">114,483    </t>
  </si>
  <si>
    <t xml:space="preserve">152,430    </t>
  </si>
  <si>
    <t>310,504.569</t>
  </si>
  <si>
    <t xml:space="preserve">264,494    </t>
  </si>
  <si>
    <t xml:space="preserve">188,022    </t>
  </si>
  <si>
    <t xml:space="preserve">99,356    </t>
  </si>
  <si>
    <t xml:space="preserve">696,800    </t>
  </si>
  <si>
    <t xml:space="preserve">540,525    </t>
  </si>
  <si>
    <t xml:space="preserve">1,304,239    </t>
  </si>
  <si>
    <t xml:space="preserve">624,606    </t>
  </si>
  <si>
    <t xml:space="preserve">374,518    </t>
  </si>
  <si>
    <t xml:space="preserve">124,530    </t>
  </si>
  <si>
    <t xml:space="preserve">42,032    </t>
  </si>
  <si>
    <t xml:space="preserve">102,111    </t>
  </si>
  <si>
    <t xml:space="preserve">321,699    </t>
  </si>
  <si>
    <t xml:space="preserve">168,587    </t>
  </si>
  <si>
    <t xml:space="preserve">557,714    </t>
  </si>
  <si>
    <t xml:space="preserve">1,132,162    </t>
  </si>
  <si>
    <t xml:space="preserve">271,510    </t>
  </si>
  <si>
    <t xml:space="preserve">211,133    </t>
  </si>
  <si>
    <t xml:space="preserve">321,027    </t>
  </si>
  <si>
    <t xml:space="preserve">237,547    </t>
  </si>
  <si>
    <t xml:space="preserve">264,639    </t>
  </si>
  <si>
    <t xml:space="preserve">121,315    </t>
  </si>
  <si>
    <t xml:space="preserve">67,740    </t>
  </si>
  <si>
    <t xml:space="preserve">49,297    </t>
  </si>
  <si>
    <t xml:space="preserve">38,346    </t>
  </si>
  <si>
    <t xml:space="preserve">132,289    </t>
  </si>
  <si>
    <t xml:space="preserve">183,783    </t>
  </si>
  <si>
    <t xml:space="preserve">87,143    </t>
  </si>
  <si>
    <t xml:space="preserve">69,188    </t>
  </si>
  <si>
    <t xml:space="preserve">144,607    </t>
  </si>
  <si>
    <t>127,110.705</t>
  </si>
  <si>
    <t xml:space="preserve">80,799    </t>
  </si>
  <si>
    <t xml:space="preserve">396,165    </t>
  </si>
  <si>
    <t xml:space="preserve">168,286    </t>
  </si>
  <si>
    <t xml:space="preserve">182,832    </t>
  </si>
  <si>
    <t xml:space="preserve">143,282    </t>
  </si>
  <si>
    <t xml:space="preserve">23,127    </t>
  </si>
  <si>
    <t xml:space="preserve">47,315    </t>
  </si>
  <si>
    <t>11,916,849.274</t>
  </si>
  <si>
    <t>本ファイルのシート「選挙人数の注意点」を参照のこと。</t>
    <rPh sb="0" eb="1">
      <t>ｑ</t>
    </rPh>
    <rPh sb="10" eb="12">
      <t>エ</t>
    </rPh>
    <rPh sb="12" eb="14">
      <t>ニンズウ</t>
    </rPh>
    <rPh sb="15" eb="18">
      <t>チュウイテン</t>
    </rPh>
    <rPh sb="20" eb="22">
      <t>サンショウ</t>
    </rPh>
    <phoneticPr fontId="1"/>
  </si>
  <si>
    <t>選挙人数（公示日前日）：</t>
    <rPh sb="5" eb="8">
      <t>コウジビ</t>
    </rPh>
    <rPh sb="8" eb="10">
      <t>ゼンジツ</t>
    </rPh>
    <phoneticPr fontId="1"/>
  </si>
  <si>
    <t>国調人口：</t>
    <rPh sb="0" eb="1">
      <t>コク</t>
    </rPh>
    <rPh sb="1" eb="2">
      <t>チョウ</t>
    </rPh>
    <rPh sb="2" eb="4">
      <t>ジンコウ</t>
    </rPh>
    <phoneticPr fontId="1"/>
  </si>
  <si>
    <t>得票数：</t>
    <rPh sb="0" eb="3">
      <t>ｔｓ</t>
    </rPh>
    <phoneticPr fontId="1"/>
  </si>
  <si>
    <t>総務省｜平成26年12月14日執行　衆議院議員総選挙・最高裁判所裁判官国民審査（本ファイルのシート「小選挙区得票数」にも得票数データをコピー）</t>
    <rPh sb="40" eb="41">
      <t>ｑ</t>
    </rPh>
    <rPh sb="50" eb="54">
      <t>ショウセンキョク</t>
    </rPh>
    <rPh sb="54" eb="57">
      <t>ｔｓ</t>
    </rPh>
    <rPh sb="60" eb="63">
      <t>ｔｓ</t>
    </rPh>
    <phoneticPr fontId="1"/>
  </si>
  <si>
    <t>（1）千葉県第6区の公示日前日の選挙人数と宮城県第5区の同人数の比は1.52</t>
    <rPh sb="6" eb="7">
      <t>ダイ</t>
    </rPh>
    <rPh sb="8" eb="9">
      <t>ク</t>
    </rPh>
    <rPh sb="10" eb="13">
      <t>コウジビ</t>
    </rPh>
    <rPh sb="13" eb="15">
      <t>ゼンジツ</t>
    </rPh>
    <rPh sb="16" eb="18">
      <t>エ</t>
    </rPh>
    <rPh sb="18" eb="20">
      <t>ニンズウ</t>
    </rPh>
    <rPh sb="21" eb="24">
      <t>ミヤギケン</t>
    </rPh>
    <rPh sb="24" eb="25">
      <t>ダイ</t>
    </rPh>
    <rPh sb="26" eb="27">
      <t>ク</t>
    </rPh>
    <rPh sb="28" eb="29">
      <t>ドウ</t>
    </rPh>
    <rPh sb="29" eb="31">
      <t>ニンズウ</t>
    </rPh>
    <rPh sb="32" eb="33">
      <t>ヒ</t>
    </rPh>
    <phoneticPr fontId="1"/>
  </si>
  <si>
    <t>選挙人名簿登録者数（選挙時登録日現在）及び在外選挙人名簿登録者数（公示日前日現在） 小選挙区別登録者数EXCEL</t>
    <phoneticPr fontId="1"/>
  </si>
  <si>
    <t>選挙人名簿登録者数（選挙時登録日現在）及び在外選挙人名簿登録者数（公示日前日現在） 小選挙区別登録者数EXCEL（本ファイルのシート「小選挙区別登録者数」にもコピー）</t>
    <rPh sb="57" eb="58">
      <t>ｑ</t>
    </rPh>
    <phoneticPr fontId="1"/>
  </si>
  <si>
    <t>選挙人名簿登録者数（選挙時登録日現在）及び在外選挙人名簿登録者数（公示日前日現在）EXCEL（都道府県別の選挙人数、本シートにコピー）</t>
    <rPh sb="47" eb="51">
      <t>トドウフケン</t>
    </rPh>
    <rPh sb="51" eb="52">
      <t>ベツ</t>
    </rPh>
    <rPh sb="53" eb="55">
      <t>エ</t>
    </rPh>
    <rPh sb="55" eb="57">
      <t>ニンズウ</t>
    </rPh>
    <rPh sb="58" eb="59">
      <t>ホン</t>
    </rPh>
    <phoneticPr fontId="1"/>
  </si>
  <si>
    <t>（2）各都道府県の公示日前日の選挙人数と2010年国勢調査の人口</t>
    <rPh sb="3" eb="4">
      <t>カク</t>
    </rPh>
    <rPh sb="4" eb="8">
      <t>トドウフケン</t>
    </rPh>
    <rPh sb="9" eb="12">
      <t>コウジビ</t>
    </rPh>
    <rPh sb="12" eb="14">
      <t>ゼンジツ</t>
    </rPh>
    <rPh sb="15" eb="17">
      <t>エ</t>
    </rPh>
    <rPh sb="17" eb="19">
      <t>ニンズウ</t>
    </rPh>
    <rPh sb="24" eb="25">
      <t>ネン</t>
    </rPh>
    <rPh sb="25" eb="27">
      <t>コクセイ</t>
    </rPh>
    <rPh sb="27" eb="29">
      <t>チョウサ</t>
    </rPh>
    <rPh sb="30" eb="32">
      <t>ジンコウ</t>
    </rPh>
    <phoneticPr fontId="1"/>
  </si>
  <si>
    <t>宮城県第5区の公示日前日の選挙人数231,668人が全国で最低である。</t>
    <rPh sb="0" eb="3">
      <t>ミヤギケン</t>
    </rPh>
    <rPh sb="3" eb="4">
      <t>ダイ</t>
    </rPh>
    <rPh sb="5" eb="6">
      <t>ク</t>
    </rPh>
    <rPh sb="7" eb="10">
      <t>コウジビ</t>
    </rPh>
    <rPh sb="10" eb="12">
      <t>ゼンジツ</t>
    </rPh>
    <rPh sb="13" eb="15">
      <t>エ</t>
    </rPh>
    <rPh sb="15" eb="17">
      <t>ニンズウ</t>
    </rPh>
    <rPh sb="24" eb="25">
      <t>ニン</t>
    </rPh>
    <rPh sb="26" eb="28">
      <t>ゼンコク</t>
    </rPh>
    <rPh sb="29" eb="31">
      <t>サイテイ</t>
    </rPh>
    <phoneticPr fontId="1"/>
  </si>
  <si>
    <t>宮城県第5区の公示日前日の選挙人数231,668人が全国で最低である。</t>
  </si>
  <si>
    <t>1増</t>
    <rPh sb="1" eb="2">
      <t>ゾウ</t>
    </rPh>
    <phoneticPr fontId="1"/>
  </si>
  <si>
    <t>2増</t>
    <rPh sb="1" eb="2">
      <t>ゾウ</t>
    </rPh>
    <phoneticPr fontId="1"/>
  </si>
  <si>
    <t>1減</t>
    <rPh sb="1" eb="2">
      <t>ゲン</t>
    </rPh>
    <phoneticPr fontId="1"/>
  </si>
  <si>
    <t>増減すべき定数</t>
    <rPh sb="0" eb="2">
      <t>ゾウゲン</t>
    </rPh>
    <rPh sb="5" eb="7">
      <t>テイスウ</t>
    </rPh>
    <phoneticPr fontId="1"/>
  </si>
  <si>
    <t>実際の定数</t>
    <rPh sb="0" eb="2">
      <t>ジッサイ</t>
    </rPh>
    <rPh sb="3" eb="5">
      <t>テイスウ</t>
    </rPh>
    <phoneticPr fontId="1"/>
  </si>
  <si>
    <t>選挙人数÷定数は最高が東京都の435,848人で、宮城県第5区の公示日前日の選挙人数の2倍より少ないから、選挙人数÷定数の多い（定数が過少）各都道府県内の選挙区間で選挙人数をならせば、「1票の格差」2倍超の選挙区はなくなってしまうことになる。</t>
  </si>
  <si>
    <t>あるいは、選挙人数÷定数の少ない（定数が過剰）県は、鳥取県が238,903人で第1位、島根県が290,207人で第2位、鳥取県の2選挙区のうち第１区の238,498人が最小なので、選挙人数÷定数の最低レベルの県内の選挙区間で選挙人数をならせば、「1票の格差」2倍超の選挙区は13選挙区から5選挙区に減る。</t>
  </si>
  <si>
    <t>しかし、最低でも13議席を移動させなければならない必要性（「政党間1票格差」をもたらす「地域代表性の格差」の解消）に変わりはないから、「1票の格差」2倍超という「目安」は意味がない。</t>
  </si>
  <si>
    <t>現在の「定数配分の格差」（自民党が強い地方に議席が多い）は、自民党の死票の最小化と民主党の死票の最大化に貢献する傾向を示している。</t>
  </si>
  <si>
    <t>（小選挙区より広い地域での）「地域代表性の格差」=「1議席当たり選挙人数（選挙人数÷定数）の格差」としての「定数配分の格差」は、「党派支持率の不均衡」と相乗して「政党間1票格差」 をもたらす点こそが重要。</t>
  </si>
  <si>
    <t>（4）2012年衆院選におけるブロック間死票率格差(比例代表)</t>
    <rPh sb="7" eb="8">
      <t>ネン</t>
    </rPh>
    <rPh sb="8" eb="11">
      <t>シュウインセン</t>
    </rPh>
    <rPh sb="19" eb="20">
      <t>アイダ</t>
    </rPh>
    <rPh sb="20" eb="22">
      <t>シヒョウ</t>
    </rPh>
    <rPh sb="22" eb="23">
      <t>リツ</t>
    </rPh>
    <phoneticPr fontId="1"/>
  </si>
  <si>
    <t>「1票の格差」（基準：東北）</t>
    <rPh sb="1" eb="6">
      <t>イｐ</t>
    </rPh>
    <rPh sb="8" eb="10">
      <t>キジュン</t>
    </rPh>
    <rPh sb="11" eb="13">
      <t>トウホク</t>
    </rPh>
    <phoneticPr fontId="1"/>
  </si>
  <si>
    <t>1議席当たりの「選挙当日の有権者数」</t>
    <rPh sb="8" eb="10">
      <t>_x0000_</t>
    </rPh>
    <rPh sb="10" eb="12">
      <t>_x0000__x0000__x0000__x0000_</t>
    </rPh>
    <rPh sb="13" eb="16">
      <t>_x0000_</t>
    </rPh>
    <rPh sb="16" eb="17">
      <t/>
    </rPh>
    <phoneticPr fontId="1"/>
  </si>
  <si>
    <t>計</t>
    <rPh sb="0" eb="1">
      <t>ケイ</t>
    </rPh>
    <phoneticPr fontId="1"/>
  </si>
  <si>
    <t>有権者数：</t>
    <rPh sb="0" eb="3">
      <t>ｙ</t>
    </rPh>
    <rPh sb="3" eb="4">
      <t>スウ</t>
    </rPh>
    <phoneticPr fontId="1"/>
  </si>
  <si>
    <t>（3）2010年国勢調査（人口）の結果に基づいて各ブロックに定数を割り当てると、「選挙当日の有権者数」に基づく場合と比べ、北陸信越が1増、北海道が1減となるが、4議席を移動しなければならないことに変わりはない</t>
    <phoneticPr fontId="1"/>
  </si>
  <si>
    <t>2010年国勢調査（本ファイルのシート「2010国調」にコピー済み）</t>
    <rPh sb="4" eb="5">
      <t>ネン</t>
    </rPh>
    <rPh sb="5" eb="7">
      <t>コクセイ</t>
    </rPh>
    <rPh sb="7" eb="9">
      <t>チョウサ</t>
    </rPh>
    <rPh sb="10" eb="11">
      <t>ｑ</t>
    </rPh>
    <rPh sb="24" eb="26">
      <t>コクチョウ</t>
    </rPh>
    <rPh sb="31" eb="32">
      <t>ズ</t>
    </rPh>
    <phoneticPr fontId="1"/>
  </si>
  <si>
    <t>人口：</t>
    <phoneticPr fontId="1"/>
  </si>
  <si>
    <t>（13）比例区における定数配分の格差は自民党に有利――自民党の得票率の高いブロックほど定数が過剰</t>
  </si>
  <si>
    <t>自民党の得票率の最下位3ブロックのうち、2ブロックで定数が過少、得票率の最上位3ブロックすべてで定数が過剰となっている。</t>
  </si>
  <si>
    <t>得票率（昇順）</t>
    <rPh sb="0" eb="3">
      <t>ｔｒ</t>
    </rPh>
    <rPh sb="4" eb="6">
      <t>ショウジュン</t>
    </rPh>
    <phoneticPr fontId="1"/>
  </si>
  <si>
    <t>選挙当日の有権者数に基づいて各ブロックに定数を割り当てると、全体で4議席を移動しなければならない。特に東京は2議席増の19議席となる（シート「比例区定数の割り当て」（2））。</t>
    <rPh sb="71" eb="74">
      <t>ｈｋ</t>
    </rPh>
    <rPh sb="74" eb="76">
      <t>テイスウ</t>
    </rPh>
    <rPh sb="77" eb="78">
      <t>ワ</t>
    </rPh>
    <rPh sb="79" eb="80">
      <t>ア</t>
    </rPh>
    <phoneticPr fontId="1"/>
  </si>
  <si>
    <t>計</t>
    <rPh sb="0" eb="1">
      <t>ケイ</t>
    </rPh>
    <phoneticPr fontId="1"/>
  </si>
  <si>
    <t>（2-2）小選挙区がなく全国1区の比例区だったら</t>
    <rPh sb="5" eb="9">
      <t>ショウセンキョク</t>
    </rPh>
    <rPh sb="12" eb="14">
      <t>ゼンコク</t>
    </rPh>
    <rPh sb="15" eb="16">
      <t>ク</t>
    </rPh>
    <rPh sb="17" eb="20">
      <t>ｈｋ</t>
    </rPh>
    <phoneticPr fontId="2"/>
  </si>
  <si>
    <t>比例区得票数</t>
    <rPh sb="0" eb="3">
      <t>ｈｋ</t>
    </rPh>
    <rPh sb="3" eb="6">
      <t>ｔｓ</t>
    </rPh>
    <phoneticPr fontId="1"/>
  </si>
  <si>
    <t>（1）党派別得票数・獲得議席数</t>
  </si>
  <si>
    <t>計</t>
    <rPh sb="0" eb="1">
      <t>ケイ</t>
    </rPh>
    <phoneticPr fontId="20"/>
  </si>
  <si>
    <t>比例区ブロック別得票数1</t>
    <rPh sb="0" eb="3">
      <t>ｈｋ</t>
    </rPh>
    <rPh sb="7" eb="8">
      <t>ベツ</t>
    </rPh>
    <rPh sb="8" eb="11">
      <t>ｔｓ</t>
    </rPh>
    <phoneticPr fontId="1"/>
  </si>
  <si>
    <t>比例区ブロック別得票数2</t>
    <rPh sb="0" eb="3">
      <t>ｈｋ</t>
    </rPh>
    <rPh sb="7" eb="8">
      <t>ベツ</t>
    </rPh>
    <rPh sb="8" eb="11">
      <t>ｔｓ</t>
    </rPh>
    <phoneticPr fontId="1"/>
  </si>
  <si>
    <t>比例区ブロック別得票率</t>
    <rPh sb="0" eb="3">
      <t>ｈｋ</t>
    </rPh>
    <rPh sb="7" eb="8">
      <t>ベツ</t>
    </rPh>
    <rPh sb="8" eb="11">
      <t>ｔｒ</t>
    </rPh>
    <phoneticPr fontId="1"/>
  </si>
  <si>
    <t>（2）比例区の議席を全国得票数に基づいて配分すれば、議席は次世代の党が4増、社会民主党が3増、生活の党が3増し、死票率は7.48%から0.72%に減少する</t>
  </si>
  <si>
    <t>過少・過剰関係を逆転させた定数</t>
    <rPh sb="0" eb="2">
      <t>カショウ</t>
    </rPh>
    <rPh sb="3" eb="5">
      <t>カジョウ</t>
    </rPh>
    <rPh sb="5" eb="7">
      <t>カンケイ</t>
    </rPh>
    <rPh sb="8" eb="10">
      <t>ギャクテン</t>
    </rPh>
    <rPh sb="13" eb="15">
      <t>テイスウ</t>
    </rPh>
    <phoneticPr fontId="1"/>
  </si>
  <si>
    <t>本来の定数</t>
  </si>
  <si>
    <t>実際の定数</t>
    <phoneticPr fontId="1"/>
  </si>
  <si>
    <t>実際の定数</t>
    <phoneticPr fontId="1"/>
  </si>
  <si>
    <t>（11）中国ブロックの定数が1減して10議席になった場合、自民党が1減、定数が2減して9議席になった場合、自民党が1減、公明党が1減</t>
    <rPh sb="36" eb="38">
      <t>テイスウ</t>
    </rPh>
    <rPh sb="40" eb="41">
      <t>ゲン</t>
    </rPh>
    <rPh sb="44" eb="46">
      <t>ギセキ</t>
    </rPh>
    <rPh sb="50" eb="52">
      <t>ｂ</t>
    </rPh>
    <rPh sb="53" eb="55">
      <t>ジミン</t>
    </rPh>
    <rPh sb="55" eb="56">
      <t>トウ</t>
    </rPh>
    <rPh sb="58" eb="59">
      <t>ゲン</t>
    </rPh>
    <rPh sb="60" eb="62">
      <t>コウメイ</t>
    </rPh>
    <rPh sb="62" eb="63">
      <t>トウ</t>
    </rPh>
    <rPh sb="65" eb="66">
      <t>ゲン</t>
    </rPh>
    <phoneticPr fontId="1"/>
  </si>
  <si>
    <t>（9）北陸信越ブロックの定数が1減して10議席になった場合、自民党が1減、定数が2減して9議席になった場合、自民党が1減、民主党が1減</t>
    <rPh sb="37" eb="39">
      <t>テイスウ</t>
    </rPh>
    <rPh sb="41" eb="42">
      <t>ゲン</t>
    </rPh>
    <rPh sb="45" eb="47">
      <t>ギセキ</t>
    </rPh>
    <rPh sb="51" eb="53">
      <t>ｂ</t>
    </rPh>
    <rPh sb="54" eb="56">
      <t>ジミン</t>
    </rPh>
    <rPh sb="56" eb="57">
      <t>トウ</t>
    </rPh>
    <rPh sb="59" eb="60">
      <t>ゲン</t>
    </rPh>
    <rPh sb="61" eb="64">
      <t>ｄｐ</t>
    </rPh>
    <rPh sb="66" eb="67">
      <t>ゲン</t>
    </rPh>
    <phoneticPr fontId="1"/>
  </si>
  <si>
    <t>（7）南関東ブロックの定数が1増して23議席になった場合、自民党が1増、定数が2増して24議席になった場合、自民党と民主党が1増</t>
    <rPh sb="36" eb="38">
      <t>テイスウ</t>
    </rPh>
    <rPh sb="40" eb="41">
      <t>ゾウ</t>
    </rPh>
    <rPh sb="45" eb="47">
      <t>ギセキ</t>
    </rPh>
    <rPh sb="51" eb="53">
      <t>ｂ</t>
    </rPh>
    <rPh sb="54" eb="56">
      <t>ジミン</t>
    </rPh>
    <rPh sb="56" eb="57">
      <t>トウ</t>
    </rPh>
    <rPh sb="58" eb="61">
      <t>ｄｐ</t>
    </rPh>
    <rPh sb="63" eb="64">
      <t>ゾウ</t>
    </rPh>
    <phoneticPr fontId="1"/>
  </si>
  <si>
    <t>（6）東北ブロックの定数が1減して13議席になった場合、公明党が1減、定数が2減して12議席になった場合、民主党と公明党が1減</t>
    <rPh sb="35" eb="37">
      <t>テイスウ</t>
    </rPh>
    <rPh sb="39" eb="40">
      <t>ゲン</t>
    </rPh>
    <rPh sb="44" eb="46">
      <t>ギセキ</t>
    </rPh>
    <rPh sb="50" eb="52">
      <t>ｂ</t>
    </rPh>
    <rPh sb="53" eb="56">
      <t>ｄｐ</t>
    </rPh>
    <rPh sb="57" eb="59">
      <t>コウメイ</t>
    </rPh>
    <rPh sb="59" eb="60">
      <t>トウ</t>
    </rPh>
    <rPh sb="62" eb="63">
      <t>ゲン</t>
    </rPh>
    <phoneticPr fontId="1"/>
  </si>
  <si>
    <t>（1）比例区ブロックの「選挙当日の有権者数」と「1票の格差」</t>
  </si>
  <si>
    <t>注記：選挙人数は公示日前日公表（「公示日前日の選挙人数」）と投票後公表（「選挙当日の有権者数」）で少し異なるが、本シートでは後者を使用する。</t>
    <rPh sb="0" eb="2">
      <t>チュウキ</t>
    </rPh>
    <rPh sb="3" eb="5">
      <t>エ</t>
    </rPh>
    <rPh sb="5" eb="7">
      <t>ニンズウ</t>
    </rPh>
    <rPh sb="8" eb="11">
      <t>コウジビ</t>
    </rPh>
    <rPh sb="11" eb="13">
      <t>ゼンジツ</t>
    </rPh>
    <rPh sb="13" eb="15">
      <t>コウヒョウ</t>
    </rPh>
    <rPh sb="17" eb="20">
      <t>コウジビ</t>
    </rPh>
    <rPh sb="20" eb="22">
      <t>ゼンジツ</t>
    </rPh>
    <rPh sb="23" eb="25">
      <t>エ</t>
    </rPh>
    <rPh sb="25" eb="27">
      <t>ニンズウ</t>
    </rPh>
    <rPh sb="30" eb="32">
      <t>ｔｈ</t>
    </rPh>
    <rPh sb="32" eb="33">
      <t>ゴ</t>
    </rPh>
    <rPh sb="33" eb="35">
      <t>コウヒョウ</t>
    </rPh>
    <rPh sb="37" eb="39">
      <t>エ</t>
    </rPh>
    <rPh sb="49" eb="50">
      <t>スコ</t>
    </rPh>
    <rPh sb="51" eb="52">
      <t>コト</t>
    </rPh>
    <rPh sb="56" eb="57">
      <t>ホン</t>
    </rPh>
    <rPh sb="62" eb="64">
      <t>コウシャ</t>
    </rPh>
    <rPh sb="65" eb="67">
      <t>シヨウ</t>
    </rPh>
    <phoneticPr fontId="1"/>
  </si>
  <si>
    <t>注記：選挙人数は公示日前日公表（「公示日前日の選挙人数」）と投票後公表（「選挙当日の有権者数」）で少し異なるが、本シートでは前者を使用する。</t>
    <rPh sb="0" eb="2">
      <t>チュウキ</t>
    </rPh>
    <rPh sb="3" eb="5">
      <t>エ</t>
    </rPh>
    <rPh sb="5" eb="7">
      <t>ニンズウ</t>
    </rPh>
    <rPh sb="8" eb="11">
      <t>コウジビ</t>
    </rPh>
    <rPh sb="11" eb="13">
      <t>ゼンジツ</t>
    </rPh>
    <rPh sb="13" eb="15">
      <t>コウヒョウ</t>
    </rPh>
    <rPh sb="17" eb="20">
      <t>コウジビ</t>
    </rPh>
    <rPh sb="20" eb="22">
      <t>ゼンジツ</t>
    </rPh>
    <rPh sb="23" eb="25">
      <t>エ</t>
    </rPh>
    <rPh sb="25" eb="27">
      <t>ニンズウ</t>
    </rPh>
    <rPh sb="30" eb="32">
      <t>ｔｈ</t>
    </rPh>
    <rPh sb="32" eb="33">
      <t>ゴ</t>
    </rPh>
    <rPh sb="33" eb="35">
      <t>コウヒョウ</t>
    </rPh>
    <rPh sb="37" eb="39">
      <t>エ</t>
    </rPh>
    <rPh sb="49" eb="50">
      <t>スコ</t>
    </rPh>
    <rPh sb="51" eb="52">
      <t>コト</t>
    </rPh>
    <rPh sb="56" eb="57">
      <t>ホン</t>
    </rPh>
    <rPh sb="62" eb="64">
      <t>ゼンシャ</t>
    </rPh>
    <rPh sb="65" eb="67">
      <t>シヨウ</t>
    </rPh>
    <phoneticPr fontId="1"/>
  </si>
  <si>
    <t>（2）「選挙当日の有権者数」に基づいて各ブロックに定数を割り当てると、全体で4議席を移動しなければならない（特に東京は2議席増）</t>
  </si>
  <si>
    <t>選挙当日の有権者数</t>
    <rPh sb="0" eb="2">
      <t>エ</t>
    </rPh>
    <rPh sb="2" eb="4">
      <t>トウジツ</t>
    </rPh>
    <rPh sb="5" eb="8">
      <t>ｙ</t>
    </rPh>
    <rPh sb="8" eb="9">
      <t>スウ</t>
    </rPh>
    <phoneticPr fontId="1"/>
  </si>
  <si>
    <t>選挙当日の有権者数÷（1議席当たりの「選挙当日の有権者数」（東北）×1.99）</t>
    <rPh sb="5" eb="8">
      <t>ｙ</t>
    </rPh>
    <rPh sb="8" eb="9">
      <t>スウ</t>
    </rPh>
    <rPh sb="30" eb="32">
      <t>トウホク</t>
    </rPh>
    <phoneticPr fontId="1"/>
  </si>
  <si>
    <t>（5）北関東ブロックと南関東ブロックを合区すると死票率が2.28%に低減し、次世代の党と生活の党が1議席を獲得できる</t>
  </si>
  <si>
    <t>（5）2010年国勢調査人口に基づいて都道府県に定数を割り当てる（都道府県方式（国調人口））</t>
  </si>
  <si>
    <t>実際の定数</t>
    <rPh sb="0" eb="2">
      <t>ジッサイ</t>
    </rPh>
    <rPh sb="3" eb="5">
      <t>テイスウ</t>
    </rPh>
    <phoneticPr fontId="1"/>
  </si>
  <si>
    <t>各ブロック間で移動すべき議席は14議席となる。</t>
    <rPh sb="0" eb="1">
      <t>カク</t>
    </rPh>
    <rPh sb="5" eb="6">
      <t>アイダ</t>
    </rPh>
    <rPh sb="7" eb="9">
      <t>イドウ</t>
    </rPh>
    <rPh sb="12" eb="14">
      <t>ギセキ</t>
    </rPh>
    <rPh sb="17" eb="19">
      <t>ギセキ</t>
    </rPh>
    <phoneticPr fontId="1"/>
  </si>
  <si>
    <t>「ブロック方式」では、（4）で各比例区ブロックに定数を割り当てて、ブロック間で移動すべき定数が14議席であることを明らかにしたほか、各都道府県の選挙人数を（4）の計算で得られた最低商（東海の347,262人）または最高商（四国の363,038人）で割って、その商を割り当てるべき定数の目安とした。</t>
    <rPh sb="49" eb="51">
      <t>ギセキ</t>
    </rPh>
    <rPh sb="142" eb="144">
      <t>メヤス</t>
    </rPh>
    <phoneticPr fontId="1"/>
  </si>
  <si>
    <t>得票率（昇順）</t>
    <rPh sb="0" eb="3">
      <t>ｔｒ</t>
    </rPh>
    <rPh sb="4" eb="6">
      <t>ショウジュン</t>
    </rPh>
    <phoneticPr fontId="1"/>
  </si>
  <si>
    <t>選挙人数÷定数</t>
    <rPh sb="0" eb="2">
      <t>エ</t>
    </rPh>
    <rPh sb="2" eb="4">
      <t>ニンズウ</t>
    </rPh>
    <rPh sb="5" eb="7">
      <t>テイスウ</t>
    </rPh>
    <phoneticPr fontId="1"/>
  </si>
  <si>
    <t xml:space="preserve">82,586    </t>
  </si>
  <si>
    <t xml:space="preserve">90,536    </t>
  </si>
  <si>
    <t xml:space="preserve">60,653    </t>
  </si>
  <si>
    <t xml:space="preserve">88,483    </t>
  </si>
  <si>
    <t xml:space="preserve">56,856    </t>
  </si>
  <si>
    <t xml:space="preserve">55,103    </t>
  </si>
  <si>
    <t xml:space="preserve">53,038    </t>
  </si>
  <si>
    <t xml:space="preserve">198,545    </t>
  </si>
  <si>
    <t xml:space="preserve">174,797    </t>
  </si>
  <si>
    <t xml:space="preserve">441,474    </t>
  </si>
  <si>
    <t xml:space="preserve">446,623    </t>
  </si>
  <si>
    <t xml:space="preserve">39,249    </t>
  </si>
  <si>
    <t xml:space="preserve">47,802    </t>
  </si>
  <si>
    <t xml:space="preserve">118,521    </t>
  </si>
  <si>
    <t xml:space="preserve">80,042    </t>
  </si>
  <si>
    <t xml:space="preserve">110,784    </t>
  </si>
  <si>
    <t xml:space="preserve">178,909    </t>
  </si>
  <si>
    <t xml:space="preserve">56,504    </t>
  </si>
  <si>
    <t xml:space="preserve">40,993    </t>
  </si>
  <si>
    <t xml:space="preserve">87,368    </t>
  </si>
  <si>
    <t>945,037.610</t>
  </si>
  <si>
    <t xml:space="preserve">383,734    </t>
  </si>
  <si>
    <t xml:space="preserve">46,556    </t>
  </si>
  <si>
    <t xml:space="preserve">39,799    </t>
  </si>
  <si>
    <t xml:space="preserve">56,135    </t>
  </si>
  <si>
    <t xml:space="preserve">25,452    </t>
  </si>
  <si>
    <t>39,375.213</t>
  </si>
  <si>
    <t xml:space="preserve">42,899    </t>
  </si>
  <si>
    <t xml:space="preserve">54,663    </t>
  </si>
  <si>
    <t xml:space="preserve">73,274    </t>
  </si>
  <si>
    <t xml:space="preserve">39,394    </t>
  </si>
  <si>
    <t xml:space="preserve">30,133    </t>
  </si>
  <si>
    <t xml:space="preserve">34,328    </t>
  </si>
  <si>
    <t>4,319,645.823</t>
  </si>
  <si>
    <t>定数（左、昇順）と勝率（右、昇順、%）</t>
    <rPh sb="0" eb="2">
      <t>テイスウ</t>
    </rPh>
    <rPh sb="3" eb="4">
      <t>ヒダリ</t>
    </rPh>
    <rPh sb="5" eb="7">
      <t>ショウジュン</t>
    </rPh>
    <rPh sb="9" eb="11">
      <t>ショウリツ</t>
    </rPh>
    <rPh sb="12" eb="13">
      <t>ミギ</t>
    </rPh>
    <rPh sb="14" eb="16">
      <t>ショウジュン</t>
    </rPh>
    <phoneticPr fontId="1"/>
  </si>
  <si>
    <t>選挙人数÷定数（降順）</t>
    <rPh sb="0" eb="2">
      <t>エ</t>
    </rPh>
    <rPh sb="2" eb="4">
      <t>ニンズウ</t>
    </rPh>
    <rPh sb="5" eb="7">
      <t>テイスウ</t>
    </rPh>
    <rPh sb="8" eb="10">
      <t>コウジュン</t>
    </rPh>
    <phoneticPr fontId="1"/>
  </si>
  <si>
    <t>維新の党は小選挙区で自党の平均得票率を下回る34都道県中、5都道県（14.71%）が定数の過少な都道県、34県（32.35%）が定数の過剰な県となっている。</t>
  </si>
  <si>
    <t>民主党は小選挙区で自党の平均得票率を下回る23府県中、4府県（17.39%）が定数の過少な府県、9県（39.13%）が定数の過剰な県となっている。</t>
  </si>
  <si>
    <t>自民党は小選挙区で自党の平均得票率を下回る15都道県中、7都道県（46.67%）が定数の過少な都道県、4県（26.67%）が定数の過剰な県となっている。</t>
  </si>
  <si>
    <t>得票数÷獲得議席数</t>
    <phoneticPr fontId="1"/>
  </si>
  <si>
    <t>（8）定数の割り当ては自民党に有利――「定数配分の格差」は「党派支持率の不均衡」が相乗して「政党間1票格差」を拡大する</t>
    <phoneticPr fontId="1"/>
  </si>
  <si>
    <t>1議席当たりの死票格差（基準：九州）</t>
    <rPh sb="1" eb="3">
      <t>ギセキ</t>
    </rPh>
    <rPh sb="3" eb="4">
      <t>ア</t>
    </rPh>
    <rPh sb="7" eb="9">
      <t>シヒョウ</t>
    </rPh>
    <rPh sb="9" eb="11">
      <t>カクサ</t>
    </rPh>
    <rPh sb="12" eb="14">
      <t>キジュン</t>
    </rPh>
    <rPh sb="15" eb="17">
      <t>キュウシュウ</t>
    </rPh>
    <phoneticPr fontId="1"/>
  </si>
  <si>
    <t>得票数÷定数</t>
    <rPh sb="4" eb="6">
      <t>テイスウ</t>
    </rPh>
    <phoneticPr fontId="1"/>
  </si>
  <si>
    <t>（3）「政党間1票格差」(小選挙区、比例代表)と「ブロック間死票率格差」（定数自体の格差）と「1議席当たりのブロック間死票格差」</t>
  </si>
  <si>
    <t>（9）定数を増減せずとも各都道府県内の選挙区間で選挙人数をならせば、「1票の格差」2倍超の選挙区はなくなるが、特定党派に有利な（小選挙区より広い地域での）「定数配分の格差」による「政党間1票格差」を没却</t>
  </si>
  <si>
    <t>比例区分析</t>
  </si>
  <si>
    <t>（2-2）小選挙区がなく全国1区の比例区だったら</t>
  </si>
  <si>
    <t>（4）2012年衆院選におけるブロック間死票率格差(比例代表)</t>
  </si>
  <si>
    <t>（6）東北ブロックの定数が1減して13議席になった場合、公明党が1減、定数が2減して12議席になった場合、民主党と公明党が1減</t>
  </si>
  <si>
    <t>（7）南関東ブロックの定数が1増して23議席になった場合、自民党が1増、定数が2増して24議席になった場合、自民党と民主党が1増</t>
  </si>
  <si>
    <t>（9）北陸信越ブロックの定数が1減して10議席になった場合、自民党が1減、定数が2減して9議席になった場合、自民党が1減、民主党が1減</t>
  </si>
  <si>
    <t>（10）近畿ブロックの定数が1増して30議席になった場合、公明党が1増、定数が2増して31議席になった場合、維新の党が1増、公明党が1増</t>
  </si>
  <si>
    <t>（11）中国ブロックの定数が1減して10議席になった場合、自民党が1減、定数が2減して9議席になった場合、自民党が1減、公明党が1減</t>
  </si>
  <si>
    <t>（12）四国ブロックの定数が1減して5議席になった場合、自民党が1減、定数が2減して4議席になった場合、自民党が1減、維新の党が1減</t>
  </si>
  <si>
    <t>比例区定数の割り当て</t>
  </si>
  <si>
    <t>小選挙区定数の割り当て</t>
  </si>
  <si>
    <t>（1）千葉県第6区の公示日前日の選挙人数と宮城県第5区の同人数の比は1.52</t>
  </si>
  <si>
    <t>（2）各都道府県の公示日前日の選挙人数と2010年国勢調査の人口</t>
  </si>
  <si>
    <t>（3）公示日前日の選挙人数に基づいて都道府県に定数を割り当てる（都道府県方式（選挙人数））</t>
  </si>
  <si>
    <t>（4）公示日前日の比例区ブロック別選挙人数に基づいて各比例区ブロックに定数を割り当てる（ブロック方式）</t>
  </si>
  <si>
    <t>（6）選挙人数÷（全国選挙人数÷295）に基づいて都道府県に定数を割り当てる（「選挙人数÷（全国選挙人数÷295）」方式）</t>
  </si>
  <si>
    <t>（7）各種割り当て方式による定数の比較</t>
  </si>
  <si>
    <t>（8）定数の割り当ては自民党に有利――「定数配分の格差」は「党派支持率の不均衡」と相乗して「政党間1票格差」を拡大する</t>
  </si>
  <si>
    <t>選挙人数の注意点</t>
  </si>
  <si>
    <t>小選挙区別登録者</t>
  </si>
  <si>
    <t>登録者順小選挙区</t>
  </si>
  <si>
    <t>小選挙区得票数</t>
  </si>
  <si>
    <t>2010国調</t>
  </si>
  <si>
    <t>（8）東京ブロックの定数が2増して19議席になった場合、自民党と次世代の党が1増、定数が4増して21議席になった場合、自民党、民主党、公明党、次世代の党がいずれも1増</t>
  </si>
  <si>
    <t>（3）2010年国勢調査（人口）の結果に基づいて各ブロックに定数を割り当てると、「選挙当日の有権者数」に基づく場合と比べ、北陸信越が1増、北海道が1減となるが、4議席を移動しなければならないことに変わりはない</t>
  </si>
  <si>
    <t>【目次】</t>
  </si>
  <si>
    <t>東京都</t>
    <rPh sb="0" eb="3">
      <t>トウキョウト</t>
    </rPh>
    <phoneticPr fontId="1"/>
  </si>
  <si>
    <t>埼玉県</t>
    <rPh sb="0" eb="3">
      <t>サイタマケン</t>
    </rPh>
    <phoneticPr fontId="1"/>
  </si>
  <si>
    <t>1票の格差（基準：宮城県第5区）</t>
    <rPh sb="0" eb="5">
      <t>イｐ</t>
    </rPh>
    <rPh sb="6" eb="8">
      <t>キジュン</t>
    </rPh>
    <rPh sb="9" eb="12">
      <t>ミヤギケン</t>
    </rPh>
    <rPh sb="12" eb="13">
      <t>ダイ</t>
    </rPh>
    <rPh sb="14" eb="15">
      <t>ク</t>
    </rPh>
    <phoneticPr fontId="1"/>
  </si>
  <si>
    <t>維新</t>
  </si>
  <si>
    <t>無　所　属</t>
  </si>
  <si>
    <t>得票率</t>
    <rPh sb="0" eb="3">
      <t>ｔｒ</t>
    </rPh>
    <phoneticPr fontId="20"/>
  </si>
  <si>
    <t>自民党</t>
  </si>
  <si>
    <t>共産党</t>
  </si>
  <si>
    <t>次世代</t>
  </si>
  <si>
    <t>社民党</t>
  </si>
  <si>
    <t>支持なし</t>
  </si>
  <si>
    <t>1議席当たりの死票</t>
    <rPh sb="1" eb="3">
      <t>ギセキ</t>
    </rPh>
    <rPh sb="3" eb="4">
      <t>ア</t>
    </rPh>
    <rPh sb="7" eb="9">
      <t>シヒョウ</t>
    </rPh>
    <phoneticPr fontId="1"/>
  </si>
  <si>
    <t>死票率格差</t>
    <rPh sb="0" eb="2">
      <t>シヒョウ</t>
    </rPh>
    <rPh sb="2" eb="3">
      <t>リツ</t>
    </rPh>
    <rPh sb="3" eb="5">
      <t>カクサ</t>
    </rPh>
    <phoneticPr fontId="1"/>
  </si>
  <si>
    <t>1議席当たりの死票格差</t>
    <rPh sb="1" eb="3">
      <t>ギセキ</t>
    </rPh>
    <rPh sb="3" eb="4">
      <t>ア</t>
    </rPh>
    <rPh sb="7" eb="9">
      <t>シヒョウ</t>
    </rPh>
    <rPh sb="9" eb="11">
      <t>カクサ</t>
    </rPh>
    <phoneticPr fontId="1"/>
  </si>
  <si>
    <t>「1票の格差（得票数）」（基準：四国）</t>
    <rPh sb="1" eb="6">
      <t>イｐ</t>
    </rPh>
    <rPh sb="7" eb="10">
      <t>ｔｓ</t>
    </rPh>
    <rPh sb="13" eb="15">
      <t>キジュン</t>
    </rPh>
    <rPh sb="16" eb="18">
      <t>シコク</t>
    </rPh>
    <phoneticPr fontId="1"/>
  </si>
  <si>
    <t>「1票の格差（有権者数）」（基準：東北）</t>
    <rPh sb="1" eb="6">
      <t>イｐ</t>
    </rPh>
    <rPh sb="7" eb="10">
      <t>ｙ</t>
    </rPh>
    <rPh sb="10" eb="11">
      <t>スウ</t>
    </rPh>
    <rPh sb="14" eb="16">
      <t>キジュン</t>
    </rPh>
    <rPh sb="17" eb="19">
      <t>トウホク</t>
    </rPh>
    <phoneticPr fontId="1"/>
  </si>
  <si>
    <t>死票率</t>
    <rPh sb="0" eb="2">
      <t>シヒョウ</t>
    </rPh>
    <rPh sb="2" eb="3">
      <t>リツ</t>
    </rPh>
    <phoneticPr fontId="1"/>
  </si>
  <si>
    <t>（10）近畿ブロックの定数が1増して30議席になった場合、公明党が1増、定数が2増して31議席になった場合、維新が1増、公明党が1増</t>
    <rPh sb="36" eb="38">
      <t>テイスウ</t>
    </rPh>
    <rPh sb="40" eb="41">
      <t>ゾウ</t>
    </rPh>
    <rPh sb="45" eb="47">
      <t>ギセキ</t>
    </rPh>
    <rPh sb="51" eb="53">
      <t>ｂ</t>
    </rPh>
    <rPh sb="58" eb="59">
      <t>ゾウ</t>
    </rPh>
    <rPh sb="60" eb="62">
      <t>コウメイ</t>
    </rPh>
    <rPh sb="62" eb="63">
      <t>トウ</t>
    </rPh>
    <rPh sb="65" eb="66">
      <t>ゾウ</t>
    </rPh>
    <phoneticPr fontId="1"/>
  </si>
  <si>
    <t>（12）四国ブロックの定数が1減して5議席になった場合、自民党が1減、定数が2減して4議席になった場合、自民党が1減、維新が1減</t>
    <rPh sb="35" eb="37">
      <t>テイスウ</t>
    </rPh>
    <rPh sb="39" eb="40">
      <t>ゲン</t>
    </rPh>
    <rPh sb="43" eb="45">
      <t>ギセキ</t>
    </rPh>
    <rPh sb="49" eb="51">
      <t>ｂ</t>
    </rPh>
    <rPh sb="52" eb="54">
      <t>ジミン</t>
    </rPh>
    <rPh sb="54" eb="55">
      <t>トウ</t>
    </rPh>
    <rPh sb="57" eb="58">
      <t>ゲン</t>
    </rPh>
    <rPh sb="63" eb="64">
      <t>ゲン</t>
    </rPh>
    <phoneticPr fontId="1"/>
  </si>
  <si>
    <t>（5）北関東ブロックと南関東ブロックを合区すると死票率が2.28%に低減し、次世代と生活の党が1議席を獲得できる</t>
  </si>
  <si>
    <t>（8）東京ブロックの定数が2増して19議席になった場合、自民党と次世代が1増、定数が4増して21議席になった場合、自民党、民主党、公明党、次世代がいずれも1増</t>
    <rPh sb="39" eb="41">
      <t>テイスウ</t>
    </rPh>
    <rPh sb="43" eb="44">
      <t>ゾウ</t>
    </rPh>
    <rPh sb="48" eb="50">
      <t>ギセキ</t>
    </rPh>
    <rPh sb="54" eb="56">
      <t>ｂ</t>
    </rPh>
    <rPh sb="57" eb="59">
      <t>ジミン</t>
    </rPh>
    <rPh sb="59" eb="60">
      <t>トウ</t>
    </rPh>
    <rPh sb="61" eb="64">
      <t>ｄｐ</t>
    </rPh>
    <rPh sb="65" eb="67">
      <t>コウメイ</t>
    </rPh>
    <rPh sb="67" eb="68">
      <t>トウ</t>
    </rPh>
    <rPh sb="78" eb="79">
      <t>ゾウ</t>
    </rPh>
    <phoneticPr fontId="1"/>
  </si>
  <si>
    <t>自民党とまったく対照的な傾向を示しているのが維新と共産党で、次世代も得票率の最上位が東京ブロックだが、定数過少のため割を食っている。</t>
  </si>
  <si>
    <t>（2）比例区の議席を全国得票数に基づいて配分すれば、議席は次世代が4増、社民党が3増、生活の党が3増し、死票率は7.48%から0.72%に減少する</t>
  </si>
  <si>
    <t>定数</t>
    <rPh sb="0" eb="2">
      <t>ジッテイスウ</t>
    </rPh>
    <phoneticPr fontId="1"/>
  </si>
  <si>
    <t>承前</t>
  </si>
  <si>
    <t>計</t>
    <rPh sb="0" eb="1">
      <t>ケイ</t>
    </rPh>
    <phoneticPr fontId="1"/>
  </si>
  <si>
    <t>除数</t>
    <rPh sb="0" eb="2">
      <t>ジョスウ</t>
    </rPh>
    <phoneticPr fontId="1"/>
  </si>
  <si>
    <t>選挙人数（降順）</t>
    <rPh sb="5" eb="7">
      <t>コウジュン</t>
    </rPh>
    <phoneticPr fontId="1"/>
  </si>
  <si>
    <t>選挙人名簿登録者数（選挙時登録日現在）及び在外選挙人名簿登録者数（公示日前日現在） 小選挙区別登録者数EXCEL</t>
  </si>
  <si>
    <t xml:space="preserve">    （３）</t>
  </si>
  <si>
    <t xml:space="preserve"> 小選挙区別登録者数</t>
  </si>
  <si>
    <t xml:space="preserve">86,722    </t>
  </si>
  <si>
    <t>77,498.422</t>
  </si>
  <si>
    <t xml:space="preserve">88,499    </t>
  </si>
  <si>
    <t xml:space="preserve">78,746    </t>
  </si>
  <si>
    <t xml:space="preserve">338,605    </t>
  </si>
  <si>
    <t xml:space="preserve">172,818    </t>
  </si>
  <si>
    <t xml:space="preserve">765,390    </t>
  </si>
  <si>
    <t>7,040,169.793</t>
  </si>
  <si>
    <t>1票の格差（有権者数）</t>
  </si>
  <si>
    <t>1票の格差（得票数）</t>
  </si>
  <si>
    <t>総務省｜平成24年12月16日執行　衆議院議員総選挙・最高裁判所裁判官国民審査結果調</t>
  </si>
  <si>
    <t>http://www.soumu.go.jp/senkyo/senkyo_s/data/shugiin46/index.html</t>
  </si>
  <si>
    <t>青で表示した都道府県の定数が選挙人数データ使用の場合と異なる</t>
    <rPh sb="0" eb="1">
      <t>アオ</t>
    </rPh>
    <rPh sb="6" eb="10">
      <t>トドウフケン</t>
    </rPh>
    <rPh sb="11" eb="13">
      <t>テイスウ</t>
    </rPh>
    <rPh sb="14" eb="16">
      <t>エ</t>
    </rPh>
    <rPh sb="16" eb="18">
      <t>ニンズウ</t>
    </rPh>
    <rPh sb="21" eb="23">
      <t>シヨウ</t>
    </rPh>
    <rPh sb="24" eb="26">
      <t>ｂ</t>
    </rPh>
    <rPh sb="27" eb="28">
      <t>コト</t>
    </rPh>
    <phoneticPr fontId="1"/>
  </si>
  <si>
    <t>オレンジ色で表示した都道府県は実際の定数より増加すべきところ</t>
    <rPh sb="4" eb="5">
      <t>イロ</t>
    </rPh>
    <rPh sb="10" eb="14">
      <t>トドウフケン</t>
    </rPh>
    <rPh sb="15" eb="17">
      <t>ジッサイ</t>
    </rPh>
    <rPh sb="18" eb="20">
      <t>テイスウ</t>
    </rPh>
    <rPh sb="22" eb="24">
      <t>ゾウカ</t>
    </rPh>
    <phoneticPr fontId="1"/>
  </si>
  <si>
    <t>水色で表示した都道府県は実際の定数より削減すべきところ</t>
    <rPh sb="0" eb="1">
      <t>ミズ</t>
    </rPh>
    <rPh sb="1" eb="2">
      <t>イロ</t>
    </rPh>
    <rPh sb="7" eb="11">
      <t>トドウフケン</t>
    </rPh>
    <rPh sb="12" eb="14">
      <t>ジッサイ</t>
    </rPh>
    <rPh sb="15" eb="17">
      <t>テイスウ</t>
    </rPh>
    <rPh sb="19" eb="21">
      <t>サクゲン</t>
    </rPh>
    <phoneticPr fontId="1"/>
  </si>
  <si>
    <t>訴状の選挙結果分析で使用したデータおよび分析プロセス</t>
    <rPh sb="0" eb="2">
      <t>ソジョウ</t>
    </rPh>
    <rPh sb="3" eb="5">
      <t>エ</t>
    </rPh>
    <rPh sb="5" eb="7">
      <t>ケッカ</t>
    </rPh>
    <rPh sb="7" eb="9">
      <t>ブンセキ</t>
    </rPh>
    <rPh sb="10" eb="12">
      <t>シヨウ</t>
    </rPh>
    <rPh sb="20" eb="22">
      <t>ブンセキ</t>
    </rPh>
    <phoneticPr fontId="1"/>
  </si>
  <si>
    <t>甲第1号証</t>
    <rPh sb="0" eb="1">
      <t>コウ</t>
    </rPh>
    <rPh sb="1" eb="2">
      <t>ダイ</t>
    </rPh>
    <rPh sb="3" eb="4">
      <t>ゴウ</t>
    </rPh>
    <rPh sb="4" eb="5">
      <t>アカシ</t>
    </rPh>
    <phoneticPr fontId="1"/>
  </si>
  <si>
    <t>【略称】</t>
  </si>
  <si>
    <t>自由民主党：自民党</t>
  </si>
  <si>
    <t>維新の党：維新</t>
  </si>
  <si>
    <t>日本共産党：共産党</t>
  </si>
  <si>
    <t>次世代の党：次世代</t>
  </si>
  <si>
    <t>社会民主党：社民党</t>
  </si>
  <si>
    <t>新党改革：改革</t>
  </si>
  <si>
    <t>幸福実現党：幸福</t>
  </si>
  <si>
    <t>支持政党なし：支持なし</t>
  </si>
  <si>
    <t>甲第1号証Excelブックのアップ先：</t>
  </si>
  <si>
    <t>http://otasa.net/documents/2014senkyo/2014_koudaiichigoushou.xlsx</t>
  </si>
  <si>
    <t>甲第1号証Excelブックは下掲Excelブックを印刷用にレイアウトしたものである：</t>
  </si>
  <si>
    <t>http://otasa.net/documents/2014senkyo/2014_gisekihaibun.xlsx</t>
  </si>
  <si>
    <t>ページ数</t>
    <rPh sb="3" eb="4">
      <t>スウ</t>
    </rPh>
    <phoneticPr fontId="1"/>
  </si>
  <si>
    <r>
      <rPr>
        <sz val="10"/>
        <color indexed="10"/>
        <rFont val="ＭＳ 明朝"/>
        <family val="1"/>
        <charset val="128"/>
      </rPr>
      <t>426,163</t>
    </r>
    <r>
      <rPr>
        <sz val="11"/>
        <color theme="1"/>
        <rFont val="ＭＳ 明朝"/>
        <family val="1"/>
        <charset val="128"/>
      </rPr>
      <t xml:space="preserve">
</t>
    </r>
    <r>
      <rPr>
        <strike/>
        <sz val="10"/>
        <color indexed="8"/>
        <rFont val="ＭＳ 明朝"/>
        <family val="1"/>
        <charset val="128"/>
      </rPr>
      <t>426,162</t>
    </r>
    <phoneticPr fontId="20"/>
  </si>
  <si>
    <r>
      <t>第1表　男女別人口及び世帯の種類(2区分)別世帯数</t>
    </r>
    <r>
      <rPr>
        <sz val="12"/>
        <color indexed="8"/>
        <rFont val="ＭＳ 明朝"/>
        <family val="1"/>
        <charset val="128"/>
      </rPr>
      <t xml:space="preserve"> ― 全国</t>
    </r>
    <r>
      <rPr>
        <vertAlign val="superscript"/>
        <sz val="12"/>
        <color indexed="8"/>
        <rFont val="ＭＳ 明朝"/>
        <family val="1"/>
        <charset val="128"/>
      </rPr>
      <t>※</t>
    </r>
    <r>
      <rPr>
        <sz val="12"/>
        <color indexed="8"/>
        <rFont val="ＭＳ 明朝"/>
        <family val="1"/>
        <charset val="128"/>
      </rPr>
      <t>，市部</t>
    </r>
    <r>
      <rPr>
        <vertAlign val="superscript"/>
        <sz val="12"/>
        <color indexed="8"/>
        <rFont val="ＭＳ 明朝"/>
        <family val="1"/>
        <charset val="128"/>
      </rPr>
      <t>※</t>
    </r>
    <r>
      <rPr>
        <sz val="12"/>
        <color indexed="8"/>
        <rFont val="ＭＳ 明朝"/>
        <family val="1"/>
        <charset val="128"/>
      </rPr>
      <t>，郡部</t>
    </r>
    <r>
      <rPr>
        <vertAlign val="superscript"/>
        <sz val="12"/>
        <color indexed="8"/>
        <rFont val="ＭＳ 明朝"/>
        <family val="1"/>
        <charset val="128"/>
      </rPr>
      <t>※</t>
    </r>
    <r>
      <rPr>
        <sz val="12"/>
        <color indexed="8"/>
        <rFont val="ＭＳ 明朝"/>
        <family val="1"/>
        <charset val="128"/>
      </rPr>
      <t>，都道府県，20大都市　</t>
    </r>
    <phoneticPr fontId="10"/>
  </si>
  <si>
    <t>死票率格差基準：九州</t>
    <rPh sb="0" eb="2">
      <t>シヒョウ</t>
    </rPh>
    <rPh sb="2" eb="3">
      <t>リツ</t>
    </rPh>
    <rPh sb="3" eb="5">
      <t>カクサ</t>
    </rPh>
    <rPh sb="5" eb="7">
      <t>キジュン</t>
    </rPh>
    <rPh sb="8" eb="10">
      <t>キュウシュウ</t>
    </rPh>
    <phoneticPr fontId="1"/>
  </si>
  <si>
    <t>除数</t>
    <rPh sb="0" eb="2">
      <t>ジョスウ</t>
    </rPh>
    <phoneticPr fontId="1"/>
  </si>
  <si>
    <t>自民党の当選者数は、追加公認した無所属1人を含まない。</t>
    <rPh sb="2" eb="3">
      <t>トウ</t>
    </rPh>
    <phoneticPr fontId="1"/>
  </si>
  <si>
    <t>国調：国勢調査</t>
    <rPh sb="3" eb="5">
      <t>コクセイ</t>
    </rPh>
    <rPh sb="5" eb="7">
      <t>チョウサ</t>
    </rPh>
    <phoneticPr fontId="1"/>
  </si>
  <si>
    <t>国調ブロック別</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</si>
</sst>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Red]\(#,##0\)"/>
    <numFmt numFmtId="177" formatCode="#,##0_ "/>
    <numFmt numFmtId="178" formatCode="0.00_ "/>
    <numFmt numFmtId="179" formatCode="0.00_);[Red]\(0.00\)"/>
    <numFmt numFmtId="180" formatCode="#,##0.00_ "/>
    <numFmt numFmtId="181" formatCode="#,##0.00_);[Red]\(#,##0.00\)"/>
    <numFmt numFmtId="182" formatCode="##,###,###,##0;&quot;-&quot;#,###,###,##0"/>
    <numFmt numFmtId="183" formatCode="###,###,###,##0;&quot;-&quot;##,###,###,##0"/>
    <numFmt numFmtId="184" formatCode="0_);[Red]\(0\)"/>
    <numFmt numFmtId="185" formatCode="0_ "/>
  </numFmts>
  <fonts count="33">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8"/>
      <color indexed="56"/>
      <name val="ＭＳ Ｐゴシック"/>
      <family val="3"/>
      <charset val="128"/>
    </font>
    <font>
      <sz val="9"/>
      <color theme="1"/>
      <name val="ＭＳ ゴシック"/>
      <family val="3"/>
      <charset val="128"/>
    </font>
    <font>
      <sz val="11"/>
      <name val="ＭＳ Ｐゴシック"/>
      <family val="3"/>
      <charset val="128"/>
    </font>
    <font>
      <sz val="9"/>
      <color indexed="8"/>
      <name val="ＭＳ 明朝"/>
      <family val="1"/>
      <charset val="128"/>
    </font>
    <font>
      <sz val="10"/>
      <color theme="1"/>
      <name val="ＭＳ 明朝"/>
      <family val="1"/>
      <charset val="128"/>
    </font>
    <font>
      <sz val="14"/>
      <color theme="1"/>
      <name val="明朝"/>
      <family val="1"/>
      <charset val="128"/>
    </font>
    <font>
      <sz val="6"/>
      <name val="ＭＳ ゴシック"/>
      <family val="3"/>
      <charset val="128"/>
    </font>
    <font>
      <sz val="12"/>
      <color indexed="8"/>
      <name val="ＭＳ 明朝"/>
      <family val="1"/>
      <charset val="128"/>
    </font>
    <font>
      <sz val="12"/>
      <color theme="1"/>
      <name val="Times New Roman"/>
      <family val="1"/>
    </font>
    <font>
      <sz val="10"/>
      <color indexed="8"/>
      <name val="ＭＳ 明朝"/>
      <family val="1"/>
      <charset val="128"/>
    </font>
    <font>
      <sz val="9"/>
      <color indexed="9"/>
      <name val="ＭＳ ゴシック"/>
      <family val="3"/>
      <charset val="128"/>
    </font>
    <font>
      <sz val="6"/>
      <name val="ＭＳ Ｐ明朝"/>
      <family val="1"/>
      <charset val="128"/>
    </font>
    <font>
      <sz val="9"/>
      <name val="ＭＳ 明朝"/>
      <family val="1"/>
      <charset val="128"/>
    </font>
    <font>
      <sz val="6"/>
      <color theme="1"/>
      <name val="ＭＳ ゴシック"/>
      <family val="3"/>
      <charset val="128"/>
    </font>
    <font>
      <sz val="6"/>
      <color theme="1"/>
      <name val="ＭＳ 明朝"/>
      <family val="1"/>
      <charset val="128"/>
    </font>
    <font>
      <sz val="12"/>
      <color theme="1"/>
      <name val="ＭＳ 明朝"/>
      <family val="1"/>
      <charset val="128"/>
    </font>
    <font>
      <sz val="6"/>
      <name val="ＭＳ 明朝"/>
      <family val="1"/>
      <charset val="128"/>
    </font>
    <font>
      <sz val="10"/>
      <color indexed="10"/>
      <name val="ＭＳ 明朝"/>
      <family val="1"/>
      <charset val="128"/>
    </font>
    <font>
      <strike/>
      <sz val="10"/>
      <color indexed="8"/>
      <name val="ＭＳ 明朝"/>
      <family val="1"/>
      <charset val="128"/>
    </font>
    <font>
      <sz val="14"/>
      <color theme="1"/>
      <name val="ＭＳ 明朝"/>
      <family val="1"/>
      <charset val="128"/>
    </font>
    <font>
      <sz val="10"/>
      <color theme="1"/>
      <name val="ＭＳ Ｐゴシック"/>
      <family val="3"/>
      <charset val="128"/>
      <scheme val="minor"/>
    </font>
    <font>
      <sz val="8"/>
      <color theme="1"/>
      <name val="ＭＳ Ｐゴシック"/>
      <family val="2"/>
      <scheme val="minor"/>
    </font>
    <font>
      <sz val="11"/>
      <color theme="1"/>
      <name val="ＭＳ 明朝"/>
      <family val="1"/>
      <charset val="128"/>
    </font>
    <font>
      <sz val="8"/>
      <color theme="1"/>
      <name val="ＭＳ 明朝"/>
      <family val="1"/>
      <charset val="128"/>
    </font>
    <font>
      <sz val="8"/>
      <color theme="1"/>
      <name val="ＭＳ Ｐゴシック"/>
      <family val="3"/>
      <charset val="128"/>
      <scheme val="minor"/>
    </font>
    <font>
      <sz val="8"/>
      <name val="ＭＳ Ｐゴシック"/>
      <family val="3"/>
      <charset val="128"/>
      <scheme val="minor"/>
    </font>
    <font>
      <sz val="9"/>
      <color theme="1"/>
      <name val="ＭＳ 明朝"/>
      <family val="1"/>
      <charset val="128"/>
    </font>
    <font>
      <vertAlign val="superscript"/>
      <sz val="12"/>
      <color indexed="8"/>
      <name val="ＭＳ 明朝"/>
      <family val="1"/>
      <charset val="128"/>
    </font>
    <font>
      <sz val="10"/>
      <name val="ＭＳ 明朝"/>
      <family val="1"/>
      <charset val="128"/>
    </font>
  </fonts>
  <fills count="6">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right/>
      <top/>
      <bottom style="thin">
        <color rgb="FFFFC000"/>
      </bottom>
      <diagonal/>
    </border>
    <border>
      <left/>
      <right style="thin">
        <color rgb="FFFFC000"/>
      </right>
      <top style="thin">
        <color rgb="FFFFC000"/>
      </top>
      <bottom style="thin">
        <color rgb="FFFFC000"/>
      </bottom>
      <diagonal/>
    </border>
    <border>
      <left/>
      <right style="thin">
        <color rgb="FFFFC000"/>
      </right>
      <top/>
      <bottom/>
      <diagonal/>
    </border>
    <border>
      <left/>
      <right/>
      <top style="thin">
        <color rgb="FFFFC000"/>
      </top>
      <bottom style="thin">
        <color rgb="FFFFC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C000"/>
      </left>
      <right style="thin">
        <color rgb="FFFFC000"/>
      </right>
      <top style="thin">
        <color rgb="FFFFC000"/>
      </top>
      <bottom style="thin">
        <color rgb="FFFFC00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FFC000"/>
      </left>
      <right style="thin">
        <color rgb="FFFFC000"/>
      </right>
      <top style="thin">
        <color rgb="FFFFC000"/>
      </top>
      <bottom/>
      <diagonal/>
    </border>
    <border>
      <left style="thin">
        <color rgb="FFFFC000"/>
      </left>
      <right style="thin">
        <color rgb="FFFFC000"/>
      </right>
      <top/>
      <bottom style="thin">
        <color rgb="FFFFC000"/>
      </bottom>
      <diagonal/>
    </border>
    <border>
      <left style="thin">
        <color rgb="FF0070C0"/>
      </left>
      <right style="thin">
        <color rgb="FF0070C0"/>
      </right>
      <top style="thin">
        <color rgb="FF0070C0"/>
      </top>
      <bottom style="thin">
        <color rgb="FF0070C0"/>
      </bottom>
      <diagonal/>
    </border>
    <border>
      <left style="thin">
        <color rgb="FFFFC000"/>
      </left>
      <right style="thin">
        <color rgb="FFFFC000"/>
      </right>
      <top/>
      <bottom/>
      <diagonal/>
    </border>
    <border>
      <left style="thin">
        <color rgb="FF0070C0"/>
      </left>
      <right style="thin">
        <color rgb="FF0070C0"/>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C000"/>
      </left>
      <right/>
      <top style="thin">
        <color rgb="FFFFC000"/>
      </top>
      <bottom style="thin">
        <color rgb="FFFFC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right style="thin">
        <color rgb="FF0070C0"/>
      </right>
      <top/>
      <bottom/>
      <diagonal/>
    </border>
    <border>
      <left/>
      <right/>
      <top style="thin">
        <color rgb="FFFFC000"/>
      </top>
      <bottom/>
      <diagonal/>
    </border>
    <border>
      <left style="thin">
        <color rgb="FFFFC000"/>
      </left>
      <right/>
      <top/>
      <bottom/>
      <diagonal/>
    </border>
  </borders>
  <cellStyleXfs count="9">
    <xf numFmtId="0" fontId="0" fillId="0" borderId="0"/>
    <xf numFmtId="0" fontId="5" fillId="0" borderId="0">
      <alignment vertical="center"/>
    </xf>
    <xf numFmtId="0" fontId="6" fillId="0" borderId="0"/>
    <xf numFmtId="0" fontId="16" fillId="0" borderId="0"/>
    <xf numFmtId="0" fontId="6" fillId="0" borderId="0">
      <alignment vertical="center"/>
    </xf>
    <xf numFmtId="0" fontId="8" fillId="0" borderId="0">
      <alignment vertical="center"/>
    </xf>
    <xf numFmtId="38" fontId="6" fillId="0" borderId="0" applyFont="0" applyFill="0" applyBorder="0" applyAlignment="0" applyProtection="0"/>
    <xf numFmtId="0" fontId="6" fillId="0" borderId="0"/>
    <xf numFmtId="38" fontId="6" fillId="0" borderId="0" applyFont="0" applyFill="0" applyBorder="0" applyAlignment="0" applyProtection="0"/>
  </cellStyleXfs>
  <cellXfs count="355">
    <xf numFmtId="0" fontId="0" fillId="0" borderId="0" xfId="0"/>
    <xf numFmtId="176" fontId="0" fillId="0" borderId="0" xfId="0" applyNumberFormat="1"/>
    <xf numFmtId="177" fontId="0" fillId="0" borderId="0" xfId="0" applyNumberFormat="1" applyFill="1"/>
    <xf numFmtId="0" fontId="0" fillId="0" borderId="0" xfId="0" applyFill="1"/>
    <xf numFmtId="179" fontId="0" fillId="0" borderId="0" xfId="0" applyNumberFormat="1" applyFill="1"/>
    <xf numFmtId="180" fontId="0" fillId="0" borderId="0" xfId="0" applyNumberFormat="1"/>
    <xf numFmtId="180" fontId="0" fillId="0" borderId="0" xfId="0" applyNumberFormat="1" applyFill="1"/>
    <xf numFmtId="0" fontId="3" fillId="0" borderId="0" xfId="0" applyFont="1" applyFill="1"/>
    <xf numFmtId="49" fontId="5" fillId="0" borderId="0" xfId="1" applyNumberFormat="1" applyFill="1">
      <alignment vertical="center"/>
    </xf>
    <xf numFmtId="0" fontId="5" fillId="0" borderId="0" xfId="1" applyNumberFormat="1" applyFill="1">
      <alignment vertical="center"/>
    </xf>
    <xf numFmtId="0" fontId="7" fillId="0" borderId="0" xfId="2" applyNumberFormat="1" applyFont="1" applyFill="1" applyAlignment="1">
      <alignment vertical="top"/>
    </xf>
    <xf numFmtId="49" fontId="5" fillId="0" borderId="0" xfId="1" applyNumberFormat="1">
      <alignment vertical="center"/>
    </xf>
    <xf numFmtId="0" fontId="5" fillId="0" borderId="0" xfId="1">
      <alignment vertical="center"/>
    </xf>
    <xf numFmtId="49" fontId="7" fillId="0" borderId="0" xfId="2" applyNumberFormat="1" applyFont="1" applyFill="1" applyBorder="1" applyAlignment="1">
      <alignment vertical="top"/>
    </xf>
    <xf numFmtId="0" fontId="5" fillId="0" borderId="0" xfId="1" applyFill="1">
      <alignment vertical="center"/>
    </xf>
    <xf numFmtId="0" fontId="5" fillId="3" borderId="0" xfId="1" applyFill="1">
      <alignment vertical="center"/>
    </xf>
    <xf numFmtId="49" fontId="9" fillId="0" borderId="0" xfId="1" applyNumberFormat="1" applyFont="1" applyAlignment="1">
      <alignment horizontal="left" vertical="center"/>
    </xf>
    <xf numFmtId="0" fontId="9" fillId="4" borderId="0" xfId="1" applyFont="1" applyFill="1" applyAlignment="1">
      <alignment horizontal="left" vertical="center"/>
    </xf>
    <xf numFmtId="0" fontId="9" fillId="0" borderId="0" xfId="1" applyFont="1" applyAlignment="1">
      <alignment horizontal="left" vertical="center"/>
    </xf>
    <xf numFmtId="0" fontId="5" fillId="4" borderId="0" xfId="1" applyFill="1">
      <alignment vertical="center"/>
    </xf>
    <xf numFmtId="49" fontId="12" fillId="0" borderId="0" xfId="1" applyNumberFormat="1" applyFont="1" applyAlignment="1">
      <alignment horizontal="left" vertical="center"/>
    </xf>
    <xf numFmtId="0" fontId="12" fillId="4" borderId="0" xfId="1" applyFont="1" applyFill="1" applyAlignment="1">
      <alignment horizontal="left" vertical="center"/>
    </xf>
    <xf numFmtId="0" fontId="12" fillId="0" borderId="0" xfId="1" applyFont="1" applyAlignment="1">
      <alignment horizontal="left" vertical="center"/>
    </xf>
    <xf numFmtId="49" fontId="7" fillId="0" borderId="0" xfId="2" applyNumberFormat="1" applyFont="1" applyFill="1" applyAlignment="1">
      <alignment vertical="top"/>
    </xf>
    <xf numFmtId="49" fontId="8" fillId="0" borderId="0" xfId="1" applyNumberFormat="1" applyFont="1">
      <alignment vertical="center"/>
    </xf>
    <xf numFmtId="0" fontId="8" fillId="4" borderId="0" xfId="1" applyFont="1" applyFill="1">
      <alignment vertical="center"/>
    </xf>
    <xf numFmtId="0" fontId="8" fillId="0" borderId="0" xfId="1" applyFont="1" applyFill="1">
      <alignment vertical="center"/>
    </xf>
    <xf numFmtId="0" fontId="8" fillId="0" borderId="0" xfId="1" applyFont="1">
      <alignment vertical="center"/>
    </xf>
    <xf numFmtId="49" fontId="13" fillId="0" borderId="0" xfId="2" applyNumberFormat="1" applyFont="1" applyFill="1" applyBorder="1" applyAlignment="1">
      <alignment horizontal="centerContinuous" vertical="center"/>
    </xf>
    <xf numFmtId="49" fontId="5" fillId="0" borderId="0" xfId="1" applyNumberFormat="1" applyFont="1">
      <alignment vertical="center"/>
    </xf>
    <xf numFmtId="0" fontId="5" fillId="2" borderId="0" xfId="1" applyFill="1">
      <alignment vertical="center"/>
    </xf>
    <xf numFmtId="49" fontId="7" fillId="0" borderId="0" xfId="2" applyNumberFormat="1" applyFont="1" applyFill="1" applyBorder="1" applyAlignment="1"/>
    <xf numFmtId="49" fontId="17" fillId="0" borderId="0" xfId="1" applyNumberFormat="1" applyFont="1" applyFill="1">
      <alignment vertical="center"/>
    </xf>
    <xf numFmtId="0" fontId="17" fillId="0" borderId="0" xfId="1" applyFont="1" applyFill="1">
      <alignment vertical="center"/>
    </xf>
    <xf numFmtId="0" fontId="18" fillId="0" borderId="0" xfId="1" applyFont="1" applyFill="1" applyAlignment="1"/>
    <xf numFmtId="49" fontId="13" fillId="0" borderId="0" xfId="2" applyNumberFormat="1" applyFont="1" applyFill="1" applyBorder="1" applyAlignment="1"/>
    <xf numFmtId="49" fontId="7" fillId="0" borderId="0" xfId="2" applyNumberFormat="1" applyFont="1" applyAlignment="1">
      <alignment vertical="top"/>
    </xf>
    <xf numFmtId="0" fontId="17" fillId="5" borderId="0" xfId="1" applyFont="1" applyFill="1">
      <alignment vertical="center"/>
    </xf>
    <xf numFmtId="49" fontId="7" fillId="5" borderId="0" xfId="2" applyNumberFormat="1" applyFont="1" applyFill="1" applyBorder="1" applyAlignment="1">
      <alignment vertical="top"/>
    </xf>
    <xf numFmtId="49" fontId="7" fillId="3" borderId="0" xfId="2" applyNumberFormat="1" applyFont="1" applyFill="1" applyBorder="1" applyAlignment="1">
      <alignment vertical="top"/>
    </xf>
    <xf numFmtId="0" fontId="16" fillId="0" borderId="0" xfId="1" applyFont="1" applyFill="1" applyAlignment="1"/>
    <xf numFmtId="0" fontId="5" fillId="0" borderId="0" xfId="1" applyNumberFormat="1">
      <alignment vertical="center"/>
    </xf>
    <xf numFmtId="0" fontId="7" fillId="0" borderId="0" xfId="2" applyNumberFormat="1" applyFont="1" applyAlignment="1">
      <alignment vertical="top"/>
    </xf>
    <xf numFmtId="0" fontId="8" fillId="0" borderId="0" xfId="1" applyNumberFormat="1" applyFont="1" applyAlignment="1"/>
    <xf numFmtId="0" fontId="8" fillId="0" borderId="0" xfId="5">
      <alignment vertical="center"/>
    </xf>
    <xf numFmtId="0" fontId="19" fillId="0" borderId="0" xfId="5" applyFont="1">
      <alignment vertical="center"/>
    </xf>
    <xf numFmtId="0" fontId="19" fillId="0" borderId="0" xfId="5" quotePrefix="1" applyFont="1">
      <alignment vertical="center"/>
    </xf>
    <xf numFmtId="0" fontId="0" fillId="0" borderId="0" xfId="0" applyAlignment="1">
      <alignment horizontal="right"/>
    </xf>
    <xf numFmtId="177" fontId="0" fillId="0" borderId="0" xfId="0" applyNumberFormat="1" applyAlignment="1">
      <alignment vertical="center"/>
    </xf>
    <xf numFmtId="0" fontId="24" fillId="0" borderId="0" xfId="0" applyFont="1" applyFill="1" applyAlignment="1">
      <alignment vertical="center"/>
    </xf>
    <xf numFmtId="0" fontId="0" fillId="0" borderId="0" xfId="0" applyFill="1" applyAlignment="1">
      <alignment vertical="center"/>
    </xf>
    <xf numFmtId="177" fontId="24" fillId="0" borderId="0" xfId="0" applyNumberFormat="1" applyFont="1" applyFill="1" applyAlignment="1">
      <alignment vertical="center"/>
    </xf>
    <xf numFmtId="0" fontId="0" fillId="0" borderId="0" xfId="0" applyFill="1" applyAlignment="1">
      <alignment horizontal="right"/>
    </xf>
    <xf numFmtId="180" fontId="24" fillId="0" borderId="0" xfId="0" applyNumberFormat="1" applyFont="1" applyFill="1" applyAlignment="1">
      <alignment vertical="center"/>
    </xf>
    <xf numFmtId="0" fontId="26" fillId="0" borderId="0" xfId="0" applyFont="1"/>
    <xf numFmtId="0" fontId="26" fillId="0" borderId="0" xfId="0" applyFont="1" applyFill="1"/>
    <xf numFmtId="176" fontId="26" fillId="0" borderId="0" xfId="0" applyNumberFormat="1" applyFont="1"/>
    <xf numFmtId="177" fontId="26" fillId="0" borderId="0" xfId="0" applyNumberFormat="1" applyFont="1"/>
    <xf numFmtId="0" fontId="25" fillId="0" borderId="0" xfId="0" applyFont="1"/>
    <xf numFmtId="177" fontId="28" fillId="0" borderId="0" xfId="0" applyNumberFormat="1" applyFont="1"/>
    <xf numFmtId="0" fontId="28" fillId="0" borderId="0" xfId="0" applyFont="1" applyFill="1"/>
    <xf numFmtId="176" fontId="28" fillId="0" borderId="0" xfId="0" applyNumberFormat="1" applyFont="1"/>
    <xf numFmtId="181" fontId="28" fillId="0" borderId="0" xfId="0" applyNumberFormat="1" applyFont="1"/>
    <xf numFmtId="176" fontId="28" fillId="0" borderId="0" xfId="0" applyNumberFormat="1" applyFont="1" applyFill="1"/>
    <xf numFmtId="181" fontId="28" fillId="0" borderId="0" xfId="0" applyNumberFormat="1" applyFont="1" applyFill="1"/>
    <xf numFmtId="0" fontId="28" fillId="0" borderId="0" xfId="0" applyFont="1" applyAlignment="1">
      <alignment horizontal="right"/>
    </xf>
    <xf numFmtId="0" fontId="28" fillId="0" borderId="0" xfId="0" applyFont="1"/>
    <xf numFmtId="0" fontId="28" fillId="0" borderId="0" xfId="0" applyNumberFormat="1" applyFont="1" applyFill="1"/>
    <xf numFmtId="0" fontId="28" fillId="0" borderId="0" xfId="0" applyNumberFormat="1" applyFont="1"/>
    <xf numFmtId="0" fontId="28" fillId="0" borderId="0" xfId="0" applyFont="1" applyFill="1" applyBorder="1"/>
    <xf numFmtId="176" fontId="28" fillId="0" borderId="0" xfId="0" applyNumberFormat="1" applyFont="1" applyFill="1" applyBorder="1"/>
    <xf numFmtId="0" fontId="28" fillId="0" borderId="0" xfId="0" applyFont="1" applyFill="1" applyBorder="1" applyAlignment="1">
      <alignment horizontal="right"/>
    </xf>
    <xf numFmtId="176" fontId="28" fillId="0" borderId="0" xfId="0" applyNumberFormat="1" applyFont="1" applyFill="1" applyBorder="1" applyAlignment="1">
      <alignment horizontal="right"/>
    </xf>
    <xf numFmtId="0" fontId="25" fillId="0" borderId="0" xfId="0" applyFont="1" applyAlignment="1">
      <alignment wrapText="1"/>
    </xf>
    <xf numFmtId="0" fontId="25" fillId="0" borderId="0" xfId="0" applyFont="1" applyFill="1"/>
    <xf numFmtId="0" fontId="25" fillId="0" borderId="0" xfId="0" applyFont="1" applyAlignment="1">
      <alignment horizontal="center"/>
    </xf>
    <xf numFmtId="178" fontId="28" fillId="0" borderId="0" xfId="0" applyNumberFormat="1" applyFont="1"/>
    <xf numFmtId="180" fontId="28" fillId="0" borderId="0" xfId="0" applyNumberFormat="1" applyFont="1" applyFill="1"/>
    <xf numFmtId="176" fontId="28" fillId="0" borderId="0" xfId="0" applyNumberFormat="1" applyFont="1" applyAlignment="1">
      <alignment wrapText="1"/>
    </xf>
    <xf numFmtId="3" fontId="28" fillId="0" borderId="0" xfId="0" applyNumberFormat="1" applyFont="1"/>
    <xf numFmtId="177" fontId="28" fillId="0" borderId="0" xfId="0" applyNumberFormat="1" applyFont="1" applyAlignment="1">
      <alignment horizontal="right"/>
    </xf>
    <xf numFmtId="177" fontId="28" fillId="0" borderId="0" xfId="0" applyNumberFormat="1" applyFont="1" applyFill="1"/>
    <xf numFmtId="176" fontId="28" fillId="0" borderId="0" xfId="0" applyNumberFormat="1" applyFont="1" applyFill="1" applyAlignment="1">
      <alignment wrapText="1"/>
    </xf>
    <xf numFmtId="181" fontId="28" fillId="0" borderId="0" xfId="0" applyNumberFormat="1" applyFont="1" applyAlignment="1">
      <alignment wrapText="1"/>
    </xf>
    <xf numFmtId="179" fontId="28" fillId="0" borderId="0" xfId="0" applyNumberFormat="1" applyFont="1"/>
    <xf numFmtId="180" fontId="28" fillId="0" borderId="0" xfId="0" applyNumberFormat="1" applyFont="1"/>
    <xf numFmtId="0" fontId="28" fillId="0" borderId="8" xfId="0" applyFont="1" applyBorder="1"/>
    <xf numFmtId="180" fontId="28" fillId="0" borderId="4" xfId="0" applyNumberFormat="1" applyFont="1" applyBorder="1"/>
    <xf numFmtId="0" fontId="28" fillId="0" borderId="8" xfId="0" applyFont="1" applyBorder="1" applyAlignment="1">
      <alignment vertical="center"/>
    </xf>
    <xf numFmtId="0" fontId="28" fillId="0" borderId="0" xfId="0" applyFont="1" applyBorder="1" applyAlignment="1">
      <alignment vertical="center"/>
    </xf>
    <xf numFmtId="3" fontId="28" fillId="0" borderId="4" xfId="0" applyNumberFormat="1" applyFont="1" applyBorder="1" applyAlignment="1">
      <alignment vertical="center"/>
    </xf>
    <xf numFmtId="0" fontId="28" fillId="0" borderId="8" xfId="0" applyFont="1" applyFill="1" applyBorder="1"/>
    <xf numFmtId="0" fontId="28" fillId="0" borderId="4" xfId="0" applyFont="1" applyFill="1" applyBorder="1"/>
    <xf numFmtId="0" fontId="28" fillId="0" borderId="0" xfId="0" applyFont="1" applyFill="1" applyBorder="1" applyAlignment="1">
      <alignment vertical="center"/>
    </xf>
    <xf numFmtId="0" fontId="28" fillId="0" borderId="0" xfId="0" applyFont="1" applyFill="1" applyAlignment="1">
      <alignment vertical="center"/>
    </xf>
    <xf numFmtId="178" fontId="28" fillId="0" borderId="0" xfId="0" applyNumberFormat="1" applyFont="1" applyFill="1" applyAlignment="1">
      <alignment vertical="center"/>
    </xf>
    <xf numFmtId="178" fontId="28" fillId="0" borderId="0" xfId="0" applyNumberFormat="1" applyFont="1" applyFill="1" applyBorder="1" applyAlignment="1">
      <alignment vertical="center"/>
    </xf>
    <xf numFmtId="3" fontId="28" fillId="0" borderId="0" xfId="0" applyNumberFormat="1" applyFont="1" applyFill="1" applyBorder="1" applyAlignment="1">
      <alignment vertical="center"/>
    </xf>
    <xf numFmtId="176" fontId="28" fillId="0" borderId="0" xfId="0" applyNumberFormat="1" applyFont="1" applyAlignment="1"/>
    <xf numFmtId="0" fontId="25" fillId="0" borderId="0" xfId="0" applyFont="1" applyAlignment="1"/>
    <xf numFmtId="0" fontId="28" fillId="0" borderId="0" xfId="0" applyFont="1" applyAlignment="1">
      <alignment horizontal="center"/>
    </xf>
    <xf numFmtId="0" fontId="25" fillId="0" borderId="3" xfId="0" applyFont="1" applyBorder="1"/>
    <xf numFmtId="0" fontId="25" fillId="0" borderId="1" xfId="0" applyFont="1" applyBorder="1"/>
    <xf numFmtId="0" fontId="25" fillId="0" borderId="2" xfId="0" applyFont="1" applyBorder="1"/>
    <xf numFmtId="0" fontId="25" fillId="0" borderId="8" xfId="0" applyFont="1" applyBorder="1"/>
    <xf numFmtId="0" fontId="25" fillId="0" borderId="0" xfId="0" applyFont="1" applyBorder="1"/>
    <xf numFmtId="0" fontId="25" fillId="0" borderId="4" xfId="0" applyFont="1" applyBorder="1"/>
    <xf numFmtId="176" fontId="28" fillId="0" borderId="8" xfId="0" applyNumberFormat="1" applyFont="1" applyBorder="1"/>
    <xf numFmtId="176" fontId="28" fillId="0" borderId="0" xfId="0" applyNumberFormat="1" applyFont="1" applyBorder="1"/>
    <xf numFmtId="176" fontId="28" fillId="0" borderId="4" xfId="0" applyNumberFormat="1" applyFont="1" applyBorder="1"/>
    <xf numFmtId="176" fontId="28" fillId="0" borderId="4" xfId="0" applyNumberFormat="1" applyFont="1" applyBorder="1" applyAlignment="1">
      <alignment wrapText="1"/>
    </xf>
    <xf numFmtId="176" fontId="28" fillId="0" borderId="5" xfId="0" applyNumberFormat="1" applyFont="1" applyBorder="1"/>
    <xf numFmtId="176" fontId="28" fillId="0" borderId="6" xfId="0" applyNumberFormat="1" applyFont="1" applyBorder="1"/>
    <xf numFmtId="176" fontId="28" fillId="0" borderId="7" xfId="0" applyNumberFormat="1" applyFont="1" applyBorder="1"/>
    <xf numFmtId="177" fontId="28" fillId="0" borderId="0" xfId="0" applyNumberFormat="1" applyFont="1" applyAlignment="1">
      <alignment vertical="center"/>
    </xf>
    <xf numFmtId="180" fontId="29" fillId="0" borderId="0" xfId="0" applyNumberFormat="1" applyFont="1" applyFill="1"/>
    <xf numFmtId="178" fontId="28" fillId="0" borderId="0" xfId="0" applyNumberFormat="1" applyFont="1" applyFill="1"/>
    <xf numFmtId="180" fontId="28" fillId="0" borderId="0" xfId="0" applyNumberFormat="1" applyFont="1" applyAlignment="1">
      <alignment vertical="center"/>
    </xf>
    <xf numFmtId="180" fontId="28" fillId="0" borderId="0" xfId="0" applyNumberFormat="1" applyFont="1" applyFill="1" applyAlignment="1">
      <alignment vertical="center"/>
    </xf>
    <xf numFmtId="3" fontId="28" fillId="0" borderId="0" xfId="0" applyNumberFormat="1" applyFont="1" applyAlignment="1">
      <alignment vertical="center"/>
    </xf>
    <xf numFmtId="3" fontId="28" fillId="0" borderId="0" xfId="0" applyNumberFormat="1" applyFont="1" applyFill="1"/>
    <xf numFmtId="4" fontId="28" fillId="0" borderId="0" xfId="0" applyNumberFormat="1" applyFont="1" applyFill="1"/>
    <xf numFmtId="179" fontId="28" fillId="0" borderId="0" xfId="0" applyNumberFormat="1" applyFont="1" applyFill="1"/>
    <xf numFmtId="180" fontId="28" fillId="0" borderId="0" xfId="0" applyNumberFormat="1" applyFont="1" applyAlignment="1">
      <alignment horizontal="center"/>
    </xf>
    <xf numFmtId="0" fontId="28" fillId="0" borderId="0" xfId="0" applyNumberFormat="1" applyFont="1" applyAlignment="1">
      <alignment vertical="center"/>
    </xf>
    <xf numFmtId="0" fontId="28" fillId="0" borderId="0" xfId="0" applyFont="1" applyAlignment="1">
      <alignment horizontal="center"/>
    </xf>
    <xf numFmtId="177" fontId="28" fillId="0" borderId="0" xfId="0" applyNumberFormat="1" applyFont="1" applyFill="1" applyAlignment="1">
      <alignment vertical="center"/>
    </xf>
    <xf numFmtId="177" fontId="28" fillId="0" borderId="12" xfId="0" applyNumberFormat="1" applyFont="1" applyFill="1" applyBorder="1"/>
    <xf numFmtId="177" fontId="28" fillId="0" borderId="11" xfId="0" applyNumberFormat="1" applyFont="1" applyFill="1" applyBorder="1"/>
    <xf numFmtId="177" fontId="28" fillId="0" borderId="19" xfId="0" applyNumberFormat="1" applyFont="1" applyFill="1" applyBorder="1"/>
    <xf numFmtId="177" fontId="28" fillId="0" borderId="20" xfId="0" applyNumberFormat="1" applyFont="1" applyFill="1" applyBorder="1"/>
    <xf numFmtId="0" fontId="28" fillId="0" borderId="20" xfId="0" applyFont="1" applyBorder="1"/>
    <xf numFmtId="0" fontId="28" fillId="0" borderId="19" xfId="0" applyFont="1" applyBorder="1"/>
    <xf numFmtId="0" fontId="28" fillId="0" borderId="11" xfId="0" applyFont="1" applyFill="1" applyBorder="1"/>
    <xf numFmtId="0" fontId="28" fillId="0" borderId="20" xfId="0" applyFont="1" applyFill="1" applyBorder="1"/>
    <xf numFmtId="0" fontId="28" fillId="0" borderId="19" xfId="0" applyFont="1" applyFill="1" applyBorder="1"/>
    <xf numFmtId="0" fontId="28" fillId="0" borderId="22" xfId="0" applyNumberFormat="1" applyFont="1" applyFill="1" applyBorder="1"/>
    <xf numFmtId="0" fontId="28" fillId="0" borderId="23" xfId="0" applyNumberFormat="1" applyFont="1" applyFill="1" applyBorder="1"/>
    <xf numFmtId="0" fontId="28" fillId="0" borderId="24" xfId="0" applyFont="1" applyFill="1" applyBorder="1"/>
    <xf numFmtId="0" fontId="28" fillId="0" borderId="25" xfId="0" applyFont="1" applyFill="1" applyBorder="1"/>
    <xf numFmtId="0" fontId="28" fillId="0" borderId="27" xfId="0" applyFont="1" applyFill="1" applyBorder="1"/>
    <xf numFmtId="180" fontId="28" fillId="0" borderId="21" xfId="0" applyNumberFormat="1" applyFont="1" applyFill="1" applyBorder="1"/>
    <xf numFmtId="178" fontId="28" fillId="0" borderId="21" xfId="0" applyNumberFormat="1" applyFont="1" applyFill="1" applyBorder="1"/>
    <xf numFmtId="180" fontId="28" fillId="0" borderId="21" xfId="0" applyNumberFormat="1" applyFont="1" applyFill="1" applyBorder="1" applyAlignment="1">
      <alignment vertical="center"/>
    </xf>
    <xf numFmtId="180" fontId="28" fillId="0" borderId="26" xfId="0" applyNumberFormat="1" applyFont="1" applyFill="1" applyBorder="1" applyAlignment="1">
      <alignment vertical="center"/>
    </xf>
    <xf numFmtId="180" fontId="28" fillId="0" borderId="27" xfId="0" applyNumberFormat="1" applyFont="1" applyFill="1" applyBorder="1" applyAlignment="1">
      <alignment vertical="center"/>
    </xf>
    <xf numFmtId="180" fontId="28" fillId="0" borderId="29" xfId="0" applyNumberFormat="1" applyFont="1" applyFill="1" applyBorder="1" applyAlignment="1">
      <alignment vertical="center"/>
    </xf>
    <xf numFmtId="180" fontId="28" fillId="0" borderId="28" xfId="0" applyNumberFormat="1" applyFont="1" applyFill="1" applyBorder="1" applyAlignment="1">
      <alignment vertical="center"/>
    </xf>
    <xf numFmtId="180" fontId="28" fillId="0" borderId="13" xfId="0" applyNumberFormat="1" applyFont="1" applyFill="1" applyBorder="1" applyAlignment="1">
      <alignment vertical="center"/>
    </xf>
    <xf numFmtId="180" fontId="28" fillId="0" borderId="14" xfId="0" applyNumberFormat="1" applyFont="1" applyFill="1" applyBorder="1" applyAlignment="1">
      <alignment vertical="center"/>
    </xf>
    <xf numFmtId="180" fontId="28" fillId="0" borderId="30" xfId="0" applyNumberFormat="1" applyFont="1" applyFill="1" applyBorder="1" applyAlignment="1">
      <alignment vertical="center"/>
    </xf>
    <xf numFmtId="178" fontId="28" fillId="0" borderId="13" xfId="0" applyNumberFormat="1" applyFont="1" applyFill="1" applyBorder="1"/>
    <xf numFmtId="178" fontId="28" fillId="0" borderId="14" xfId="0" applyNumberFormat="1" applyFont="1" applyFill="1" applyBorder="1"/>
    <xf numFmtId="178" fontId="28" fillId="0" borderId="27" xfId="0" applyNumberFormat="1" applyFont="1" applyFill="1" applyBorder="1"/>
    <xf numFmtId="180" fontId="28" fillId="0" borderId="13" xfId="0" applyNumberFormat="1" applyFont="1" applyFill="1" applyBorder="1"/>
    <xf numFmtId="180" fontId="28" fillId="0" borderId="30" xfId="0" applyNumberFormat="1" applyFont="1" applyFill="1" applyBorder="1"/>
    <xf numFmtId="180" fontId="28" fillId="0" borderId="14" xfId="0" applyNumberFormat="1" applyFont="1" applyFill="1" applyBorder="1"/>
    <xf numFmtId="180" fontId="28" fillId="0" borderId="26" xfId="0" applyNumberFormat="1" applyFont="1" applyFill="1" applyBorder="1"/>
    <xf numFmtId="180" fontId="28" fillId="0" borderId="28" xfId="0" applyNumberFormat="1" applyFont="1" applyFill="1" applyBorder="1"/>
    <xf numFmtId="180" fontId="28" fillId="0" borderId="0" xfId="0" applyNumberFormat="1" applyFont="1" applyFill="1" applyBorder="1"/>
    <xf numFmtId="178" fontId="28" fillId="0" borderId="0" xfId="0" applyNumberFormat="1" applyFont="1" applyFill="1" applyBorder="1"/>
    <xf numFmtId="180" fontId="28" fillId="0" borderId="0" xfId="0" applyNumberFormat="1" applyFont="1" applyFill="1" applyBorder="1" applyAlignment="1">
      <alignment vertical="center"/>
    </xf>
    <xf numFmtId="0" fontId="28" fillId="0" borderId="22" xfId="0" applyFont="1" applyFill="1" applyBorder="1"/>
    <xf numFmtId="0" fontId="28" fillId="0" borderId="31" xfId="0" applyFont="1" applyFill="1" applyBorder="1"/>
    <xf numFmtId="0" fontId="28" fillId="0" borderId="32" xfId="0" applyNumberFormat="1" applyFont="1" applyFill="1" applyBorder="1"/>
    <xf numFmtId="0" fontId="28" fillId="0" borderId="33" xfId="0" applyFont="1" applyFill="1" applyBorder="1"/>
    <xf numFmtId="0" fontId="28" fillId="0" borderId="34" xfId="0" applyFont="1" applyFill="1" applyBorder="1"/>
    <xf numFmtId="0" fontId="28" fillId="0" borderId="35" xfId="0" applyFont="1" applyFill="1" applyBorder="1"/>
    <xf numFmtId="0" fontId="28" fillId="0" borderId="36" xfId="0" applyFont="1" applyFill="1" applyBorder="1"/>
    <xf numFmtId="0" fontId="28" fillId="0" borderId="13" xfId="0" applyNumberFormat="1" applyFont="1" applyFill="1" applyBorder="1"/>
    <xf numFmtId="0" fontId="28" fillId="0" borderId="14" xfId="0" applyFont="1" applyFill="1" applyBorder="1"/>
    <xf numFmtId="180" fontId="28" fillId="0" borderId="12" xfId="0" applyNumberFormat="1" applyFont="1" applyFill="1" applyBorder="1"/>
    <xf numFmtId="180" fontId="28" fillId="0" borderId="12" xfId="0" applyNumberFormat="1" applyFont="1" applyFill="1" applyBorder="1" applyAlignment="1">
      <alignment vertical="center"/>
    </xf>
    <xf numFmtId="179" fontId="28" fillId="0" borderId="12" xfId="0" applyNumberFormat="1" applyFont="1" applyFill="1" applyBorder="1"/>
    <xf numFmtId="178" fontId="28" fillId="0" borderId="12" xfId="0" applyNumberFormat="1" applyFont="1" applyFill="1" applyBorder="1"/>
    <xf numFmtId="180" fontId="28" fillId="0" borderId="19" xfId="0" applyNumberFormat="1" applyFont="1" applyFill="1" applyBorder="1"/>
    <xf numFmtId="180" fontId="28" fillId="0" borderId="9" xfId="0" applyNumberFormat="1" applyFont="1" applyFill="1" applyBorder="1"/>
    <xf numFmtId="180" fontId="28" fillId="0" borderId="10" xfId="0" applyNumberFormat="1" applyFont="1" applyFill="1" applyBorder="1"/>
    <xf numFmtId="177" fontId="28" fillId="0" borderId="1" xfId="0" applyNumberFormat="1" applyFont="1" applyFill="1" applyBorder="1"/>
    <xf numFmtId="0" fontId="25" fillId="0" borderId="0" xfId="0" applyFont="1" applyFill="1" applyAlignment="1">
      <alignment horizontal="center"/>
    </xf>
    <xf numFmtId="176" fontId="28" fillId="0" borderId="12" xfId="0" applyNumberFormat="1" applyFont="1" applyFill="1" applyBorder="1"/>
    <xf numFmtId="176" fontId="28" fillId="0" borderId="11" xfId="0" applyNumberFormat="1" applyFont="1" applyFill="1" applyBorder="1"/>
    <xf numFmtId="176" fontId="28" fillId="0" borderId="19" xfId="0" applyNumberFormat="1" applyFont="1" applyFill="1" applyBorder="1"/>
    <xf numFmtId="0" fontId="28" fillId="0" borderId="20" xfId="0" applyNumberFormat="1" applyFont="1" applyFill="1" applyBorder="1"/>
    <xf numFmtId="0" fontId="28" fillId="0" borderId="37" xfId="0" applyFont="1" applyFill="1" applyBorder="1"/>
    <xf numFmtId="0" fontId="28" fillId="0" borderId="16" xfId="0" applyFont="1" applyFill="1" applyBorder="1"/>
    <xf numFmtId="0" fontId="28" fillId="0" borderId="3" xfId="0" applyNumberFormat="1" applyFont="1" applyFill="1" applyBorder="1"/>
    <xf numFmtId="0" fontId="28" fillId="0" borderId="1" xfId="0" applyNumberFormat="1" applyFont="1" applyFill="1" applyBorder="1"/>
    <xf numFmtId="0" fontId="28" fillId="0" borderId="1" xfId="0" applyFont="1" applyFill="1" applyBorder="1"/>
    <xf numFmtId="0" fontId="28" fillId="0" borderId="38" xfId="0" applyFont="1" applyFill="1" applyBorder="1"/>
    <xf numFmtId="0" fontId="28" fillId="0" borderId="39" xfId="0" applyFont="1" applyFill="1" applyBorder="1"/>
    <xf numFmtId="0" fontId="28" fillId="0" borderId="40" xfId="0" applyFont="1" applyFill="1" applyBorder="1"/>
    <xf numFmtId="0" fontId="28" fillId="0" borderId="28" xfId="0" applyFont="1" applyFill="1" applyBorder="1"/>
    <xf numFmtId="0" fontId="25" fillId="0" borderId="20" xfId="0" applyFont="1" applyFill="1" applyBorder="1"/>
    <xf numFmtId="0" fontId="25" fillId="0" borderId="19" xfId="0" applyFont="1" applyFill="1" applyBorder="1"/>
    <xf numFmtId="0" fontId="28" fillId="0" borderId="0" xfId="0" applyFont="1" applyFill="1" applyAlignment="1">
      <alignment horizontal="right"/>
    </xf>
    <xf numFmtId="177" fontId="28" fillId="0" borderId="37" xfId="0" applyNumberFormat="1" applyFont="1" applyFill="1" applyBorder="1"/>
    <xf numFmtId="177" fontId="28" fillId="0" borderId="18" xfId="0" applyNumberFormat="1" applyFont="1" applyFill="1" applyBorder="1"/>
    <xf numFmtId="177" fontId="28" fillId="0" borderId="28" xfId="0" applyNumberFormat="1" applyFont="1" applyFill="1" applyBorder="1"/>
    <xf numFmtId="177" fontId="28" fillId="0" borderId="38" xfId="0" applyNumberFormat="1" applyFont="1" applyFill="1" applyBorder="1"/>
    <xf numFmtId="177" fontId="28" fillId="0" borderId="39" xfId="0" applyNumberFormat="1" applyFont="1" applyFill="1" applyBorder="1"/>
    <xf numFmtId="177" fontId="28" fillId="0" borderId="40" xfId="0" applyNumberFormat="1" applyFont="1" applyFill="1" applyBorder="1"/>
    <xf numFmtId="177" fontId="28" fillId="0" borderId="0" xfId="0" applyNumberFormat="1" applyFont="1" applyFill="1" applyAlignment="1">
      <alignment horizontal="right"/>
    </xf>
    <xf numFmtId="176" fontId="28" fillId="0" borderId="20" xfId="0" applyNumberFormat="1" applyFont="1" applyFill="1" applyBorder="1"/>
    <xf numFmtId="176" fontId="28" fillId="0" borderId="13" xfId="0" applyNumberFormat="1" applyFont="1" applyFill="1" applyBorder="1"/>
    <xf numFmtId="176" fontId="28" fillId="0" borderId="30" xfId="0" applyNumberFormat="1" applyFont="1" applyFill="1" applyBorder="1"/>
    <xf numFmtId="176" fontId="28" fillId="0" borderId="14" xfId="0" applyNumberFormat="1" applyFont="1" applyFill="1" applyBorder="1"/>
    <xf numFmtId="176" fontId="28" fillId="0" borderId="28" xfId="0" applyNumberFormat="1" applyFont="1" applyFill="1" applyBorder="1"/>
    <xf numFmtId="181" fontId="28" fillId="0" borderId="13" xfId="0" applyNumberFormat="1" applyFont="1" applyFill="1" applyBorder="1"/>
    <xf numFmtId="181" fontId="28" fillId="0" borderId="30" xfId="0" applyNumberFormat="1" applyFont="1" applyFill="1" applyBorder="1"/>
    <xf numFmtId="181" fontId="28" fillId="0" borderId="30" xfId="0" applyNumberFormat="1" applyFont="1" applyFill="1" applyBorder="1" applyAlignment="1">
      <alignment wrapText="1"/>
    </xf>
    <xf numFmtId="181" fontId="28" fillId="0" borderId="14" xfId="0" applyNumberFormat="1" applyFont="1" applyFill="1" applyBorder="1"/>
    <xf numFmtId="181" fontId="28" fillId="0" borderId="0" xfId="0" applyNumberFormat="1" applyFont="1" applyFill="1" applyAlignment="1">
      <alignment wrapText="1"/>
    </xf>
    <xf numFmtId="181" fontId="28" fillId="0" borderId="38" xfId="0" applyNumberFormat="1" applyFont="1" applyFill="1" applyBorder="1"/>
    <xf numFmtId="181" fontId="28" fillId="0" borderId="31" xfId="0" applyNumberFormat="1" applyFont="1" applyFill="1" applyBorder="1"/>
    <xf numFmtId="181" fontId="28" fillId="0" borderId="34" xfId="0" applyNumberFormat="1" applyFont="1" applyFill="1" applyBorder="1"/>
    <xf numFmtId="181" fontId="28" fillId="0" borderId="41" xfId="0" applyNumberFormat="1" applyFont="1" applyFill="1" applyBorder="1"/>
    <xf numFmtId="0" fontId="28" fillId="0" borderId="13" xfId="0" applyFont="1" applyFill="1" applyBorder="1"/>
    <xf numFmtId="0" fontId="28" fillId="0" borderId="30" xfId="0" applyFont="1" applyFill="1" applyBorder="1"/>
    <xf numFmtId="0" fontId="28" fillId="0" borderId="13" xfId="0" applyFont="1" applyFill="1" applyBorder="1" applyAlignment="1">
      <alignment vertical="center"/>
    </xf>
    <xf numFmtId="0" fontId="28" fillId="0" borderId="30" xfId="0" applyFont="1" applyFill="1" applyBorder="1" applyAlignment="1">
      <alignment vertical="center"/>
    </xf>
    <xf numFmtId="0" fontId="28" fillId="0" borderId="14" xfId="0" applyFont="1" applyFill="1" applyBorder="1" applyAlignment="1">
      <alignment vertical="center"/>
    </xf>
    <xf numFmtId="3" fontId="28" fillId="0" borderId="0" xfId="0" applyNumberFormat="1" applyFont="1" applyFill="1" applyAlignment="1">
      <alignment horizontal="left"/>
    </xf>
    <xf numFmtId="0" fontId="28" fillId="0" borderId="21" xfId="0" applyFont="1" applyFill="1" applyBorder="1" applyAlignment="1">
      <alignment vertical="center"/>
    </xf>
    <xf numFmtId="0" fontId="28" fillId="0" borderId="26" xfId="0" applyFont="1" applyFill="1" applyBorder="1" applyAlignment="1">
      <alignment vertical="center"/>
    </xf>
    <xf numFmtId="0" fontId="28" fillId="0" borderId="29" xfId="0" applyFont="1" applyFill="1" applyBorder="1" applyAlignment="1">
      <alignment vertical="center"/>
    </xf>
    <xf numFmtId="0" fontId="28" fillId="0" borderId="27" xfId="0" applyFont="1" applyFill="1" applyBorder="1" applyAlignment="1">
      <alignment vertical="center"/>
    </xf>
    <xf numFmtId="3" fontId="28" fillId="0" borderId="4" xfId="0" applyNumberFormat="1" applyFont="1" applyFill="1" applyBorder="1" applyAlignment="1">
      <alignment vertical="center"/>
    </xf>
    <xf numFmtId="0" fontId="28" fillId="0" borderId="8" xfId="0" applyFont="1" applyFill="1" applyBorder="1" applyAlignment="1">
      <alignment vertical="center"/>
    </xf>
    <xf numFmtId="3" fontId="28" fillId="0" borderId="13" xfId="0" applyNumberFormat="1" applyFont="1" applyFill="1" applyBorder="1" applyAlignment="1">
      <alignment vertical="center"/>
    </xf>
    <xf numFmtId="3" fontId="28" fillId="0" borderId="30" xfId="0" applyNumberFormat="1" applyFont="1" applyFill="1" applyBorder="1" applyAlignment="1">
      <alignment vertical="center"/>
    </xf>
    <xf numFmtId="3" fontId="28" fillId="0" borderId="14" xfId="0" applyNumberFormat="1" applyFont="1" applyFill="1" applyBorder="1" applyAlignment="1">
      <alignment vertical="center"/>
    </xf>
    <xf numFmtId="180" fontId="28" fillId="0" borderId="4" xfId="0" applyNumberFormat="1" applyFont="1" applyFill="1" applyBorder="1"/>
    <xf numFmtId="176" fontId="28" fillId="0" borderId="26" xfId="0" applyNumberFormat="1" applyFont="1" applyFill="1" applyBorder="1"/>
    <xf numFmtId="176" fontId="28" fillId="0" borderId="29" xfId="0" applyNumberFormat="1" applyFont="1" applyFill="1" applyBorder="1"/>
    <xf numFmtId="176" fontId="28" fillId="0" borderId="27" xfId="0" applyNumberFormat="1" applyFont="1" applyFill="1" applyBorder="1"/>
    <xf numFmtId="176" fontId="28" fillId="0" borderId="21" xfId="0" applyNumberFormat="1" applyFont="1" applyFill="1" applyBorder="1"/>
    <xf numFmtId="0" fontId="28" fillId="0" borderId="28" xfId="0" applyFont="1" applyFill="1" applyBorder="1" applyAlignment="1">
      <alignment vertical="center"/>
    </xf>
    <xf numFmtId="0" fontId="28" fillId="0" borderId="5" xfId="0" applyFont="1" applyFill="1" applyBorder="1" applyAlignment="1">
      <alignment vertical="center"/>
    </xf>
    <xf numFmtId="180" fontId="28" fillId="0" borderId="7" xfId="0" applyNumberFormat="1" applyFont="1" applyFill="1" applyBorder="1"/>
    <xf numFmtId="0" fontId="28" fillId="0" borderId="6" xfId="0" applyFont="1" applyFill="1" applyBorder="1" applyAlignment="1">
      <alignment vertical="center"/>
    </xf>
    <xf numFmtId="3" fontId="28" fillId="0" borderId="6" xfId="0" applyNumberFormat="1" applyFont="1" applyFill="1" applyBorder="1" applyAlignment="1">
      <alignment vertical="center"/>
    </xf>
    <xf numFmtId="0" fontId="28" fillId="0" borderId="0" xfId="0" applyFont="1" applyFill="1" applyAlignment="1">
      <alignment horizontal="center"/>
    </xf>
    <xf numFmtId="176" fontId="28" fillId="0" borderId="33" xfId="0" applyNumberFormat="1" applyFont="1" applyFill="1" applyBorder="1"/>
    <xf numFmtId="176" fontId="28" fillId="0" borderId="42" xfId="0" applyNumberFormat="1" applyFont="1" applyFill="1" applyBorder="1"/>
    <xf numFmtId="176" fontId="28" fillId="0" borderId="36" xfId="0" applyNumberFormat="1" applyFont="1" applyFill="1" applyBorder="1"/>
    <xf numFmtId="176" fontId="28" fillId="0" borderId="40" xfId="0" applyNumberFormat="1" applyFont="1" applyFill="1" applyBorder="1"/>
    <xf numFmtId="180" fontId="28" fillId="0" borderId="6" xfId="0" applyNumberFormat="1" applyFont="1" applyFill="1" applyBorder="1"/>
    <xf numFmtId="0" fontId="28" fillId="0" borderId="4" xfId="0" applyFont="1" applyFill="1" applyBorder="1" applyAlignment="1">
      <alignment vertical="center"/>
    </xf>
    <xf numFmtId="185" fontId="28" fillId="0" borderId="0" xfId="0" applyNumberFormat="1" applyFont="1" applyFill="1" applyAlignment="1">
      <alignment vertical="center"/>
    </xf>
    <xf numFmtId="178" fontId="28" fillId="0" borderId="4" xfId="0" applyNumberFormat="1" applyFont="1" applyFill="1" applyBorder="1" applyAlignment="1">
      <alignment vertical="center"/>
    </xf>
    <xf numFmtId="3" fontId="28" fillId="0" borderId="41" xfId="0" applyNumberFormat="1" applyFont="1" applyFill="1" applyBorder="1" applyAlignment="1">
      <alignment vertical="center"/>
    </xf>
    <xf numFmtId="184" fontId="28" fillId="0" borderId="0" xfId="0" applyNumberFormat="1" applyFont="1" applyFill="1" applyAlignment="1">
      <alignment vertical="center"/>
    </xf>
    <xf numFmtId="178" fontId="28" fillId="0" borderId="6" xfId="0" applyNumberFormat="1" applyFont="1" applyFill="1" applyBorder="1" applyAlignment="1">
      <alignment vertical="center"/>
    </xf>
    <xf numFmtId="0" fontId="28" fillId="0" borderId="0" xfId="0" applyNumberFormat="1" applyFont="1" applyFill="1" applyAlignment="1">
      <alignment vertical="center"/>
    </xf>
    <xf numFmtId="0" fontId="25" fillId="0" borderId="26" xfId="0" applyFont="1" applyBorder="1"/>
    <xf numFmtId="0" fontId="28" fillId="0" borderId="29" xfId="0" applyFont="1" applyFill="1" applyBorder="1"/>
    <xf numFmtId="181" fontId="28" fillId="0" borderId="22" xfId="0" applyNumberFormat="1" applyFont="1" applyFill="1" applyBorder="1"/>
    <xf numFmtId="181" fontId="28" fillId="0" borderId="43" xfId="0" applyNumberFormat="1" applyFont="1" applyFill="1" applyBorder="1"/>
    <xf numFmtId="0" fontId="28" fillId="0" borderId="23" xfId="0" applyFont="1" applyFill="1" applyBorder="1"/>
    <xf numFmtId="181" fontId="28" fillId="0" borderId="44" xfId="0" applyNumberFormat="1" applyFont="1" applyFill="1" applyBorder="1"/>
    <xf numFmtId="181" fontId="28" fillId="0" borderId="0" xfId="0" applyNumberFormat="1" applyFont="1" applyFill="1" applyBorder="1"/>
    <xf numFmtId="0" fontId="28" fillId="0" borderId="17" xfId="0" applyFont="1" applyFill="1" applyBorder="1"/>
    <xf numFmtId="181" fontId="28" fillId="0" borderId="24" xfId="0" applyNumberFormat="1" applyFont="1" applyFill="1" applyBorder="1"/>
    <xf numFmtId="181" fontId="28" fillId="0" borderId="15" xfId="0" applyNumberFormat="1" applyFont="1" applyFill="1" applyBorder="1"/>
    <xf numFmtId="176" fontId="28" fillId="0" borderId="20" xfId="0" applyNumberFormat="1" applyFont="1" applyFill="1" applyBorder="1" applyAlignment="1">
      <alignment wrapText="1"/>
    </xf>
    <xf numFmtId="0" fontId="8" fillId="0" borderId="0" xfId="5" applyFont="1">
      <alignment vertical="center"/>
    </xf>
    <xf numFmtId="0" fontId="8" fillId="0" borderId="0" xfId="5" applyFont="1" applyAlignment="1">
      <alignment horizontal="right" vertical="center"/>
    </xf>
    <xf numFmtId="176" fontId="26" fillId="0" borderId="0" xfId="0" applyNumberFormat="1" applyFont="1" applyFill="1" applyBorder="1"/>
    <xf numFmtId="176" fontId="26" fillId="0" borderId="0" xfId="0" applyNumberFormat="1" applyFont="1" applyFill="1"/>
    <xf numFmtId="0" fontId="30" fillId="0" borderId="0" xfId="1" applyNumberFormat="1" applyFont="1" applyFill="1" applyAlignment="1">
      <alignment horizontal="right"/>
    </xf>
    <xf numFmtId="0" fontId="30" fillId="0" borderId="0" xfId="1" applyFont="1">
      <alignment vertical="center"/>
    </xf>
    <xf numFmtId="182" fontId="30" fillId="2" borderId="0" xfId="1" applyNumberFormat="1" applyFont="1" applyFill="1" applyAlignment="1">
      <alignment horizontal="right" vertical="center"/>
    </xf>
    <xf numFmtId="182" fontId="30" fillId="0" borderId="0" xfId="1" applyNumberFormat="1" applyFont="1" applyFill="1" applyAlignment="1">
      <alignment horizontal="right" vertical="center"/>
    </xf>
    <xf numFmtId="182" fontId="30" fillId="0" borderId="0" xfId="1" applyNumberFormat="1" applyFont="1" applyFill="1" applyAlignment="1">
      <alignment horizontal="right"/>
    </xf>
    <xf numFmtId="49" fontId="32" fillId="0" borderId="0" xfId="1" applyNumberFormat="1" applyFont="1" applyFill="1" applyBorder="1" applyAlignment="1"/>
    <xf numFmtId="49" fontId="32" fillId="0" borderId="0" xfId="3" applyNumberFormat="1" applyFont="1" applyFill="1" applyBorder="1" applyAlignment="1"/>
    <xf numFmtId="182" fontId="30" fillId="0" borderId="0" xfId="1" quotePrefix="1" applyNumberFormat="1" applyFont="1" applyFill="1" applyBorder="1" applyAlignment="1">
      <alignment horizontal="right"/>
    </xf>
    <xf numFmtId="183" fontId="18" fillId="0" borderId="0" xfId="1" applyNumberFormat="1" applyFont="1" applyFill="1" applyAlignment="1">
      <alignment horizontal="right"/>
    </xf>
    <xf numFmtId="182" fontId="18" fillId="0" borderId="0" xfId="1" applyNumberFormat="1" applyFont="1" applyFill="1" applyAlignment="1">
      <alignment horizontal="right"/>
    </xf>
    <xf numFmtId="0" fontId="30" fillId="0" borderId="0" xfId="1" applyFont="1" applyFill="1" applyAlignment="1"/>
    <xf numFmtId="0" fontId="30" fillId="0" borderId="0" xfId="1" applyNumberFormat="1" applyFont="1" applyAlignment="1">
      <alignment horizontal="right"/>
    </xf>
    <xf numFmtId="49" fontId="13" fillId="0" borderId="0" xfId="2" applyNumberFormat="1" applyFont="1" applyFill="1" applyBorder="1" applyAlignment="1">
      <alignment vertical="center"/>
    </xf>
    <xf numFmtId="182" fontId="8" fillId="0" borderId="0" xfId="1" applyNumberFormat="1" applyFont="1" applyFill="1" applyBorder="1" applyAlignment="1">
      <alignment horizontal="centerContinuous" vertical="center"/>
    </xf>
    <xf numFmtId="182" fontId="30" fillId="0" borderId="0" xfId="1" applyNumberFormat="1" applyFont="1" applyFill="1" applyBorder="1" applyAlignment="1">
      <alignment horizontal="centerContinuous" vertical="center"/>
    </xf>
    <xf numFmtId="0" fontId="8" fillId="0" borderId="0" xfId="1" applyFont="1" applyFill="1" applyBorder="1" applyAlignment="1"/>
    <xf numFmtId="182" fontId="30" fillId="0" borderId="0" xfId="1" applyNumberFormat="1" applyFont="1" applyFill="1" applyBorder="1" applyAlignment="1">
      <alignment horizontal="right"/>
    </xf>
    <xf numFmtId="0" fontId="18" fillId="0" borderId="0" xfId="1" applyFont="1" applyFill="1" applyBorder="1" applyAlignment="1"/>
    <xf numFmtId="183" fontId="18" fillId="0" borderId="0" xfId="1" applyNumberFormat="1" applyFont="1" applyFill="1" applyBorder="1" applyAlignment="1">
      <alignment horizontal="right"/>
    </xf>
    <xf numFmtId="182" fontId="18" fillId="0" borderId="0" xfId="1" applyNumberFormat="1" applyFont="1" applyFill="1" applyBorder="1" applyAlignment="1">
      <alignment horizontal="right"/>
    </xf>
    <xf numFmtId="0" fontId="27" fillId="0" borderId="0" xfId="0" applyFont="1"/>
    <xf numFmtId="185" fontId="27" fillId="0" borderId="0" xfId="0" applyNumberFormat="1" applyFont="1"/>
    <xf numFmtId="0" fontId="8" fillId="0" borderId="0" xfId="5" applyFont="1" applyFill="1" applyBorder="1" applyAlignment="1">
      <alignment horizontal="distributed" vertical="center"/>
    </xf>
    <xf numFmtId="0" fontId="8" fillId="0" borderId="0" xfId="5" applyFont="1" applyFill="1" applyBorder="1" applyAlignment="1">
      <alignment horizontal="center" vertical="center"/>
    </xf>
    <xf numFmtId="3" fontId="8" fillId="0" borderId="0" xfId="5" applyNumberFormat="1" applyFont="1" applyFill="1" applyBorder="1" applyAlignment="1">
      <alignment horizontal="right"/>
    </xf>
    <xf numFmtId="3" fontId="8" fillId="0" borderId="0" xfId="5" quotePrefix="1" applyNumberFormat="1" applyFont="1" applyFill="1" applyBorder="1" applyAlignment="1">
      <alignment horizontal="right" wrapText="1"/>
    </xf>
    <xf numFmtId="176" fontId="26" fillId="0" borderId="0" xfId="0" applyNumberFormat="1" applyFont="1" applyAlignment="1">
      <alignment wrapText="1"/>
    </xf>
    <xf numFmtId="177" fontId="28" fillId="0" borderId="26" xfId="0" applyNumberFormat="1" applyFont="1" applyBorder="1" applyAlignment="1">
      <alignment vertical="center"/>
    </xf>
    <xf numFmtId="177" fontId="28" fillId="0" borderId="28" xfId="0" applyNumberFormat="1" applyFont="1" applyBorder="1" applyAlignment="1">
      <alignment vertical="center"/>
    </xf>
    <xf numFmtId="177" fontId="28" fillId="0" borderId="29" xfId="0" applyNumberFormat="1" applyFont="1" applyBorder="1" applyAlignment="1">
      <alignment vertical="center"/>
    </xf>
    <xf numFmtId="177" fontId="28" fillId="0" borderId="13" xfId="0" applyNumberFormat="1" applyFont="1" applyBorder="1" applyAlignment="1">
      <alignment vertical="center"/>
    </xf>
    <xf numFmtId="177" fontId="28" fillId="0" borderId="14" xfId="0" applyNumberFormat="1" applyFont="1" applyBorder="1" applyAlignment="1">
      <alignment vertical="center"/>
    </xf>
    <xf numFmtId="0" fontId="25" fillId="0" borderId="0" xfId="0" applyFont="1" applyFill="1" applyAlignment="1">
      <alignment horizontal="right"/>
    </xf>
    <xf numFmtId="0" fontId="25" fillId="0" borderId="0" xfId="0" applyFont="1" applyAlignment="1">
      <alignment horizontal="right"/>
    </xf>
    <xf numFmtId="0" fontId="28" fillId="0" borderId="28" xfId="0" applyFont="1" applyFill="1" applyBorder="1" applyAlignment="1">
      <alignment horizontal="right"/>
    </xf>
    <xf numFmtId="176" fontId="28" fillId="0" borderId="0" xfId="0" applyNumberFormat="1" applyFont="1" applyFill="1" applyAlignment="1">
      <alignment horizontal="right"/>
    </xf>
    <xf numFmtId="0" fontId="28" fillId="0" borderId="38" xfId="0" applyFont="1" applyFill="1" applyBorder="1" applyAlignment="1">
      <alignment horizontal="right"/>
    </xf>
    <xf numFmtId="0" fontId="28" fillId="0" borderId="40" xfId="0" applyFont="1" applyFill="1" applyBorder="1" applyAlignment="1">
      <alignment horizontal="right"/>
    </xf>
    <xf numFmtId="177" fontId="28" fillId="0" borderId="0" xfId="0" applyNumberFormat="1" applyFont="1" applyAlignment="1">
      <alignment horizontal="right" vertical="center"/>
    </xf>
    <xf numFmtId="177" fontId="28" fillId="0" borderId="11" xfId="0" applyNumberFormat="1" applyFont="1" applyFill="1" applyBorder="1" applyAlignment="1">
      <alignment horizontal="right"/>
    </xf>
    <xf numFmtId="177" fontId="28" fillId="0" borderId="20" xfId="0" applyNumberFormat="1" applyFont="1" applyFill="1" applyBorder="1" applyAlignment="1">
      <alignment horizontal="right"/>
    </xf>
    <xf numFmtId="177" fontId="28" fillId="0" borderId="19" xfId="0" applyNumberFormat="1" applyFont="1" applyFill="1" applyBorder="1" applyAlignment="1">
      <alignment horizontal="right"/>
    </xf>
    <xf numFmtId="0" fontId="28" fillId="0" borderId="0" xfId="0" applyFont="1" applyFill="1" applyAlignment="1">
      <alignment horizontal="right" vertical="center"/>
    </xf>
    <xf numFmtId="177" fontId="28" fillId="0" borderId="2" xfId="0" applyNumberFormat="1" applyFont="1" applyFill="1" applyBorder="1" applyAlignment="1">
      <alignment horizontal="right"/>
    </xf>
    <xf numFmtId="177" fontId="28" fillId="0" borderId="3" xfId="0" applyNumberFormat="1" applyFont="1" applyFill="1" applyBorder="1" applyAlignment="1">
      <alignment horizontal="right"/>
    </xf>
    <xf numFmtId="177" fontId="28" fillId="0" borderId="1" xfId="0" applyNumberFormat="1" applyFont="1" applyFill="1" applyBorder="1" applyAlignment="1">
      <alignment horizontal="right"/>
    </xf>
    <xf numFmtId="180" fontId="28" fillId="0" borderId="0" xfId="0" applyNumberFormat="1" applyFont="1" applyFill="1" applyAlignment="1">
      <alignment horizontal="right"/>
    </xf>
    <xf numFmtId="177" fontId="28" fillId="0" borderId="8" xfId="0" applyNumberFormat="1" applyFont="1" applyFill="1" applyBorder="1" applyAlignment="1">
      <alignment horizontal="right"/>
    </xf>
    <xf numFmtId="177" fontId="28" fillId="0" borderId="0" xfId="0" applyNumberFormat="1" applyFont="1" applyFill="1" applyBorder="1" applyAlignment="1">
      <alignment horizontal="right"/>
    </xf>
    <xf numFmtId="177" fontId="28" fillId="0" borderId="4" xfId="0" applyNumberFormat="1" applyFont="1" applyFill="1" applyBorder="1" applyAlignment="1">
      <alignment horizontal="right"/>
    </xf>
    <xf numFmtId="177" fontId="28" fillId="0" borderId="5" xfId="0" applyNumberFormat="1" applyFont="1" applyFill="1" applyBorder="1" applyAlignment="1">
      <alignment horizontal="right"/>
    </xf>
    <xf numFmtId="177" fontId="28" fillId="0" borderId="6" xfId="0" applyNumberFormat="1" applyFont="1" applyFill="1" applyBorder="1" applyAlignment="1">
      <alignment horizontal="right"/>
    </xf>
    <xf numFmtId="177" fontId="28" fillId="0" borderId="7" xfId="0" applyNumberFormat="1" applyFont="1" applyFill="1" applyBorder="1" applyAlignment="1">
      <alignment horizontal="right"/>
    </xf>
    <xf numFmtId="180" fontId="28" fillId="0" borderId="0" xfId="0" applyNumberFormat="1" applyFont="1" applyAlignment="1">
      <alignment horizontal="right"/>
    </xf>
    <xf numFmtId="0" fontId="28" fillId="0" borderId="11" xfId="0" applyFont="1" applyFill="1" applyBorder="1" applyAlignment="1">
      <alignment horizontal="right"/>
    </xf>
    <xf numFmtId="0" fontId="28" fillId="0" borderId="20" xfId="0" applyFont="1" applyFill="1" applyBorder="1" applyAlignment="1">
      <alignment horizontal="right"/>
    </xf>
    <xf numFmtId="0" fontId="28" fillId="0" borderId="19" xfId="0" applyFont="1" applyFill="1" applyBorder="1" applyAlignment="1">
      <alignment horizontal="right"/>
    </xf>
    <xf numFmtId="0" fontId="28" fillId="0" borderId="0" xfId="0" applyFont="1" applyAlignment="1">
      <alignment wrapText="1"/>
    </xf>
    <xf numFmtId="0" fontId="28" fillId="0" borderId="0" xfId="0" applyFont="1" applyAlignment="1">
      <alignment horizontal="right" wrapText="1"/>
    </xf>
    <xf numFmtId="0" fontId="28" fillId="0" borderId="0" xfId="0" applyFont="1" applyFill="1" applyAlignment="1">
      <alignment horizontal="right" wrapText="1"/>
    </xf>
    <xf numFmtId="0" fontId="28" fillId="0" borderId="0" xfId="0" applyFont="1" applyFill="1" applyAlignment="1">
      <alignment horizontal="center"/>
    </xf>
    <xf numFmtId="0" fontId="25" fillId="0" borderId="0" xfId="0" applyFont="1" applyAlignment="1">
      <alignment wrapText="1"/>
    </xf>
    <xf numFmtId="177" fontId="28" fillId="0" borderId="0" xfId="0" applyNumberFormat="1" applyFont="1" applyAlignment="1">
      <alignment wrapText="1"/>
    </xf>
    <xf numFmtId="0" fontId="28" fillId="0" borderId="0" xfId="0" applyFont="1" applyFill="1" applyAlignment="1">
      <alignment wrapText="1"/>
    </xf>
    <xf numFmtId="177" fontId="28" fillId="0" borderId="0" xfId="0" applyNumberFormat="1" applyFont="1" applyFill="1" applyAlignment="1">
      <alignment wrapText="1"/>
    </xf>
    <xf numFmtId="0" fontId="28" fillId="0" borderId="0" xfId="0" applyFont="1" applyAlignment="1">
      <alignment horizontal="center"/>
    </xf>
    <xf numFmtId="177" fontId="28" fillId="0" borderId="0" xfId="0" applyNumberFormat="1" applyFont="1" applyFill="1" applyAlignment="1">
      <alignment vertical="center" wrapText="1"/>
    </xf>
    <xf numFmtId="0" fontId="28" fillId="0" borderId="3" xfId="0" applyFont="1" applyFill="1" applyBorder="1" applyAlignment="1">
      <alignment horizontal="center"/>
    </xf>
    <xf numFmtId="0" fontId="28" fillId="0" borderId="2" xfId="0" applyFont="1" applyFill="1" applyBorder="1" applyAlignment="1">
      <alignment horizontal="center"/>
    </xf>
    <xf numFmtId="0" fontId="28" fillId="0" borderId="3"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176" fontId="28" fillId="0" borderId="0" xfId="0" applyNumberFormat="1" applyFont="1" applyFill="1" applyAlignment="1">
      <alignment wrapText="1"/>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xf>
    <xf numFmtId="0" fontId="23" fillId="0" borderId="0" xfId="1" applyFont="1" applyFill="1" applyAlignment="1">
      <alignment horizontal="center" vertical="center" wrapText="1"/>
    </xf>
    <xf numFmtId="0" fontId="26" fillId="0" borderId="0" xfId="0" applyFont="1" applyAlignment="1">
      <alignment horizontal="left"/>
    </xf>
    <xf numFmtId="0" fontId="23" fillId="0" borderId="0" xfId="0" applyFont="1" applyAlignment="1">
      <alignment horizontal="center"/>
    </xf>
    <xf numFmtId="0" fontId="23" fillId="0" borderId="0" xfId="0" applyFont="1" applyAlignment="1">
      <alignment horizontal="center"/>
    </xf>
    <xf numFmtId="0" fontId="26" fillId="0" borderId="0" xfId="0" applyFont="1" applyAlignment="1">
      <alignment horizontal="left" indent="1"/>
    </xf>
    <xf numFmtId="0" fontId="26" fillId="0" borderId="0" xfId="0" applyFont="1" applyAlignment="1">
      <alignment horizontal="right"/>
    </xf>
    <xf numFmtId="0" fontId="26" fillId="0" borderId="0" xfId="0" applyFont="1" applyAlignment="1">
      <alignment horizontal="left" wrapText="1" indent="1"/>
    </xf>
    <xf numFmtId="0" fontId="26" fillId="0" borderId="0" xfId="0" applyFont="1" applyAlignment="1">
      <alignment wrapText="1"/>
    </xf>
  </cellXfs>
  <cellStyles count="9">
    <cellStyle name="桁区切り 2" xfId="6"/>
    <cellStyle name="桁区切り 3" xfId="8"/>
    <cellStyle name="標準" xfId="0" builtinId="0"/>
    <cellStyle name="標準 2" xfId="1"/>
    <cellStyle name="標準 3" xfId="4"/>
    <cellStyle name="標準 4" xfId="5"/>
    <cellStyle name="標準 5" xfId="7"/>
    <cellStyle name="標準_JB16" xfId="2"/>
    <cellStyle name="標準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view="pageBreakPreview" zoomScale="60" zoomScaleNormal="100" workbookViewId="0"/>
  </sheetViews>
  <sheetFormatPr defaultRowHeight="13"/>
  <cols>
    <col min="1" max="1" width="8.7265625" style="348"/>
    <col min="2" max="15" width="8.7265625" style="54"/>
  </cols>
  <sheetData>
    <row r="1" spans="1:15" ht="16.5">
      <c r="B1" s="349" t="s">
        <v>927</v>
      </c>
      <c r="C1" s="349"/>
      <c r="D1" s="349"/>
      <c r="E1" s="349"/>
      <c r="F1" s="349"/>
      <c r="G1" s="349"/>
      <c r="H1" s="349"/>
      <c r="I1" s="349"/>
      <c r="J1" s="349"/>
      <c r="K1" s="349"/>
      <c r="L1" s="349"/>
      <c r="M1" s="349"/>
      <c r="N1" s="349"/>
    </row>
    <row r="2" spans="1:15" ht="16.5">
      <c r="A2" s="349" t="s">
        <v>926</v>
      </c>
      <c r="B2" s="349"/>
      <c r="C2" s="349"/>
      <c r="D2" s="349"/>
      <c r="E2" s="349"/>
      <c r="F2" s="349"/>
      <c r="G2" s="349"/>
      <c r="H2" s="349"/>
      <c r="I2" s="349"/>
      <c r="J2" s="349"/>
      <c r="K2" s="349"/>
      <c r="L2" s="349"/>
      <c r="M2" s="349"/>
      <c r="N2" s="349"/>
      <c r="O2" s="349"/>
    </row>
    <row r="3" spans="1:15" ht="16.5">
      <c r="A3" s="348" t="s">
        <v>879</v>
      </c>
      <c r="B3" s="350"/>
      <c r="C3" s="350"/>
      <c r="D3" s="350"/>
      <c r="E3" s="350"/>
      <c r="F3" s="350"/>
      <c r="G3" s="350"/>
      <c r="H3" s="350"/>
      <c r="I3" s="350"/>
      <c r="J3" s="350"/>
      <c r="K3" s="350"/>
      <c r="L3" s="350"/>
      <c r="M3" s="350"/>
      <c r="N3" s="350"/>
    </row>
    <row r="4" spans="1:15">
      <c r="A4" s="348" t="s">
        <v>941</v>
      </c>
    </row>
    <row r="6" spans="1:15">
      <c r="B6" s="351" t="s">
        <v>854</v>
      </c>
    </row>
    <row r="8" spans="1:15">
      <c r="A8" s="352">
        <v>3</v>
      </c>
      <c r="B8" s="351" t="s">
        <v>782</v>
      </c>
    </row>
    <row r="9" spans="1:15">
      <c r="A9" s="352">
        <v>6</v>
      </c>
      <c r="B9" s="353" t="s">
        <v>787</v>
      </c>
      <c r="C9" s="353"/>
      <c r="D9" s="353"/>
      <c r="E9" s="353"/>
      <c r="F9" s="353"/>
      <c r="G9" s="353"/>
      <c r="H9" s="353"/>
      <c r="I9" s="353"/>
      <c r="J9" s="353"/>
      <c r="K9" s="353"/>
      <c r="L9" s="353"/>
      <c r="M9" s="353"/>
      <c r="N9" s="353"/>
      <c r="O9" s="353"/>
    </row>
    <row r="10" spans="1:15">
      <c r="A10" s="352"/>
      <c r="B10" s="353"/>
      <c r="C10" s="353"/>
      <c r="D10" s="353"/>
      <c r="E10" s="353"/>
      <c r="F10" s="353"/>
      <c r="G10" s="353"/>
      <c r="H10" s="353"/>
      <c r="I10" s="353"/>
      <c r="J10" s="353"/>
      <c r="K10" s="353"/>
      <c r="L10" s="353"/>
      <c r="M10" s="353"/>
      <c r="N10" s="353"/>
      <c r="O10" s="353"/>
    </row>
    <row r="11" spans="1:15">
      <c r="A11" s="352">
        <v>8</v>
      </c>
      <c r="B11" s="351" t="s">
        <v>855</v>
      </c>
    </row>
    <row r="12" spans="1:15">
      <c r="A12" s="352">
        <v>13</v>
      </c>
      <c r="B12" s="351" t="s">
        <v>852</v>
      </c>
    </row>
    <row r="13" spans="1:15">
      <c r="A13" s="352">
        <v>15</v>
      </c>
      <c r="B13" s="351" t="s">
        <v>856</v>
      </c>
    </row>
    <row r="14" spans="1:15">
      <c r="A14" s="352">
        <v>16</v>
      </c>
      <c r="B14" s="351" t="s">
        <v>802</v>
      </c>
    </row>
    <row r="15" spans="1:15">
      <c r="A15" s="352">
        <v>17</v>
      </c>
      <c r="B15" s="351" t="s">
        <v>857</v>
      </c>
    </row>
    <row r="16" spans="1:15">
      <c r="A16" s="352">
        <v>18</v>
      </c>
      <c r="B16" s="351" t="s">
        <v>858</v>
      </c>
    </row>
    <row r="17" spans="1:15">
      <c r="A17" s="352">
        <v>19</v>
      </c>
      <c r="B17" s="353" t="s">
        <v>877</v>
      </c>
      <c r="C17" s="353"/>
      <c r="D17" s="353"/>
      <c r="E17" s="353"/>
      <c r="F17" s="353"/>
      <c r="G17" s="353"/>
      <c r="H17" s="353"/>
      <c r="I17" s="353"/>
      <c r="J17" s="353"/>
      <c r="K17" s="353"/>
      <c r="L17" s="353"/>
      <c r="M17" s="353"/>
      <c r="N17" s="353"/>
      <c r="O17" s="353"/>
    </row>
    <row r="18" spans="1:15">
      <c r="A18" s="352"/>
      <c r="B18" s="353"/>
      <c r="C18" s="353"/>
      <c r="D18" s="353"/>
      <c r="E18" s="353"/>
      <c r="F18" s="353"/>
      <c r="G18" s="353"/>
      <c r="H18" s="353"/>
      <c r="I18" s="353"/>
      <c r="J18" s="353"/>
      <c r="K18" s="353"/>
      <c r="L18" s="353"/>
      <c r="M18" s="353"/>
      <c r="N18" s="353"/>
      <c r="O18" s="353"/>
    </row>
    <row r="19" spans="1:15">
      <c r="A19" s="352">
        <v>20</v>
      </c>
      <c r="B19" s="351" t="s">
        <v>859</v>
      </c>
    </row>
    <row r="20" spans="1:15">
      <c r="A20" s="352">
        <v>21</v>
      </c>
      <c r="B20" s="351" t="s">
        <v>860</v>
      </c>
    </row>
    <row r="21" spans="1:15">
      <c r="A21" s="352">
        <v>22</v>
      </c>
      <c r="B21" s="351" t="s">
        <v>861</v>
      </c>
    </row>
    <row r="22" spans="1:15">
      <c r="A22" s="352">
        <v>23</v>
      </c>
      <c r="B22" s="351" t="s">
        <v>862</v>
      </c>
    </row>
    <row r="23" spans="1:15">
      <c r="A23" s="352">
        <v>24</v>
      </c>
      <c r="B23" s="351" t="s">
        <v>775</v>
      </c>
    </row>
    <row r="24" spans="1:15">
      <c r="A24" s="352"/>
    </row>
    <row r="25" spans="1:15">
      <c r="A25" s="352"/>
    </row>
    <row r="26" spans="1:15">
      <c r="A26" s="352"/>
      <c r="B26" s="351" t="s">
        <v>863</v>
      </c>
    </row>
    <row r="27" spans="1:15">
      <c r="A27" s="352"/>
    </row>
    <row r="28" spans="1:15">
      <c r="A28" s="352">
        <v>27</v>
      </c>
      <c r="B28" s="351" t="s">
        <v>796</v>
      </c>
      <c r="C28" s="351"/>
      <c r="D28" s="351"/>
      <c r="E28" s="351"/>
      <c r="F28" s="351"/>
      <c r="G28" s="351"/>
      <c r="H28" s="351"/>
      <c r="I28" s="351"/>
      <c r="J28" s="351"/>
      <c r="K28" s="351"/>
      <c r="L28" s="351"/>
      <c r="M28" s="351"/>
      <c r="N28" s="351"/>
      <c r="O28" s="351"/>
    </row>
    <row r="29" spans="1:15">
      <c r="A29" s="352">
        <v>28</v>
      </c>
      <c r="B29" s="351" t="s">
        <v>799</v>
      </c>
      <c r="C29" s="351"/>
      <c r="D29" s="351"/>
      <c r="E29" s="351"/>
      <c r="F29" s="351"/>
      <c r="G29" s="351"/>
      <c r="H29" s="351"/>
      <c r="I29" s="351"/>
      <c r="J29" s="351"/>
      <c r="K29" s="351"/>
      <c r="L29" s="351"/>
      <c r="M29" s="351"/>
      <c r="N29" s="351"/>
      <c r="O29" s="351"/>
    </row>
    <row r="30" spans="1:15">
      <c r="A30" s="352">
        <v>29</v>
      </c>
      <c r="B30" s="353" t="s">
        <v>878</v>
      </c>
      <c r="C30" s="353"/>
      <c r="D30" s="353"/>
      <c r="E30" s="353"/>
      <c r="F30" s="353"/>
      <c r="G30" s="353"/>
      <c r="H30" s="353"/>
      <c r="I30" s="353"/>
      <c r="J30" s="353"/>
      <c r="K30" s="353"/>
      <c r="L30" s="353"/>
      <c r="M30" s="353"/>
      <c r="N30" s="353"/>
      <c r="O30" s="353"/>
    </row>
    <row r="31" spans="1:15">
      <c r="A31" s="352"/>
      <c r="B31" s="353"/>
      <c r="C31" s="353"/>
      <c r="D31" s="353"/>
      <c r="E31" s="353"/>
      <c r="F31" s="353"/>
      <c r="G31" s="353"/>
      <c r="H31" s="353"/>
      <c r="I31" s="353"/>
      <c r="J31" s="353"/>
      <c r="K31" s="353"/>
      <c r="L31" s="353"/>
      <c r="M31" s="353"/>
      <c r="N31" s="353"/>
      <c r="O31" s="353"/>
    </row>
    <row r="32" spans="1:15">
      <c r="A32" s="352"/>
      <c r="B32" s="354"/>
      <c r="C32" s="354"/>
      <c r="D32" s="354"/>
      <c r="E32" s="354"/>
      <c r="F32" s="354"/>
      <c r="G32" s="354"/>
      <c r="H32" s="354"/>
      <c r="I32" s="354"/>
      <c r="J32" s="354"/>
      <c r="K32" s="354"/>
      <c r="L32" s="354"/>
      <c r="M32" s="354"/>
      <c r="N32" s="354"/>
      <c r="O32" s="354"/>
    </row>
    <row r="33" spans="1:15">
      <c r="A33" s="352"/>
      <c r="B33" s="351" t="s">
        <v>864</v>
      </c>
    </row>
    <row r="34" spans="1:15">
      <c r="A34" s="352"/>
    </row>
    <row r="35" spans="1:15">
      <c r="A35" s="352">
        <v>31</v>
      </c>
      <c r="B35" s="351" t="s">
        <v>865</v>
      </c>
      <c r="C35" s="351"/>
      <c r="D35" s="351"/>
      <c r="E35" s="351"/>
      <c r="F35" s="351"/>
      <c r="G35" s="351"/>
      <c r="H35" s="351"/>
      <c r="I35" s="351"/>
      <c r="J35" s="351"/>
      <c r="K35" s="351"/>
      <c r="L35" s="351"/>
      <c r="M35" s="351"/>
      <c r="N35" s="351"/>
      <c r="O35" s="351"/>
    </row>
    <row r="36" spans="1:15">
      <c r="A36" s="352">
        <v>31</v>
      </c>
      <c r="B36" s="351" t="s">
        <v>866</v>
      </c>
      <c r="C36" s="351"/>
      <c r="D36" s="351"/>
      <c r="E36" s="351"/>
      <c r="F36" s="351"/>
      <c r="G36" s="351"/>
      <c r="H36" s="351"/>
      <c r="I36" s="351"/>
      <c r="J36" s="351"/>
      <c r="K36" s="351"/>
      <c r="L36" s="351"/>
      <c r="M36" s="351"/>
      <c r="N36" s="351"/>
      <c r="O36" s="351"/>
    </row>
    <row r="37" spans="1:15">
      <c r="A37" s="352">
        <v>33</v>
      </c>
      <c r="B37" s="351" t="s">
        <v>867</v>
      </c>
      <c r="C37" s="351"/>
      <c r="D37" s="351"/>
      <c r="E37" s="351"/>
      <c r="F37" s="351"/>
      <c r="G37" s="351"/>
      <c r="H37" s="351"/>
      <c r="I37" s="351"/>
      <c r="J37" s="351"/>
      <c r="K37" s="351"/>
      <c r="L37" s="351"/>
      <c r="M37" s="351"/>
      <c r="N37" s="351"/>
      <c r="O37" s="351"/>
    </row>
    <row r="38" spans="1:15">
      <c r="A38" s="352">
        <v>35</v>
      </c>
      <c r="B38" s="351" t="s">
        <v>868</v>
      </c>
      <c r="C38" s="351"/>
      <c r="D38" s="351"/>
      <c r="E38" s="351"/>
      <c r="F38" s="351"/>
      <c r="G38" s="351"/>
      <c r="H38" s="351"/>
      <c r="I38" s="351"/>
      <c r="J38" s="351"/>
      <c r="K38" s="351"/>
      <c r="L38" s="351"/>
      <c r="M38" s="351"/>
      <c r="N38" s="351"/>
      <c r="O38" s="351"/>
    </row>
    <row r="39" spans="1:15">
      <c r="A39" s="352">
        <v>38</v>
      </c>
      <c r="B39" s="351" t="s">
        <v>803</v>
      </c>
      <c r="C39" s="351"/>
      <c r="D39" s="351"/>
      <c r="E39" s="351"/>
      <c r="F39" s="351"/>
      <c r="G39" s="351"/>
      <c r="H39" s="351"/>
      <c r="I39" s="351"/>
      <c r="J39" s="351"/>
      <c r="K39" s="351"/>
      <c r="L39" s="351"/>
      <c r="M39" s="351"/>
      <c r="N39" s="351"/>
      <c r="O39" s="351"/>
    </row>
    <row r="40" spans="1:15">
      <c r="A40" s="352">
        <v>40</v>
      </c>
      <c r="B40" s="351" t="s">
        <v>869</v>
      </c>
      <c r="C40" s="351"/>
      <c r="D40" s="351"/>
      <c r="E40" s="351"/>
      <c r="F40" s="351"/>
      <c r="G40" s="351"/>
      <c r="H40" s="351"/>
      <c r="I40" s="351"/>
      <c r="J40" s="351"/>
      <c r="K40" s="351"/>
      <c r="L40" s="351"/>
      <c r="M40" s="351"/>
      <c r="N40" s="351"/>
      <c r="O40" s="351"/>
    </row>
    <row r="41" spans="1:15">
      <c r="A41" s="352">
        <v>41</v>
      </c>
      <c r="B41" s="351" t="s">
        <v>870</v>
      </c>
      <c r="C41" s="351"/>
      <c r="D41" s="351"/>
      <c r="E41" s="351"/>
      <c r="F41" s="351"/>
      <c r="G41" s="351"/>
      <c r="H41" s="351"/>
      <c r="I41" s="351"/>
      <c r="J41" s="351"/>
      <c r="K41" s="351"/>
      <c r="L41" s="351"/>
      <c r="M41" s="351"/>
      <c r="N41" s="351"/>
      <c r="O41" s="351"/>
    </row>
    <row r="42" spans="1:15">
      <c r="A42" s="352">
        <v>42</v>
      </c>
      <c r="B42" s="351" t="s">
        <v>871</v>
      </c>
      <c r="C42" s="351"/>
      <c r="D42" s="351"/>
      <c r="E42" s="351"/>
      <c r="F42" s="351"/>
      <c r="G42" s="351"/>
      <c r="H42" s="351"/>
      <c r="I42" s="351"/>
      <c r="J42" s="351"/>
      <c r="K42" s="351"/>
      <c r="L42" s="351"/>
      <c r="M42" s="351"/>
      <c r="N42" s="351"/>
      <c r="O42" s="351"/>
    </row>
    <row r="43" spans="1:15">
      <c r="A43" s="352">
        <v>47</v>
      </c>
      <c r="B43" s="353" t="s">
        <v>853</v>
      </c>
      <c r="C43" s="353"/>
      <c r="D43" s="353"/>
      <c r="E43" s="353"/>
      <c r="F43" s="353"/>
      <c r="G43" s="353"/>
      <c r="H43" s="353"/>
      <c r="I43" s="353"/>
      <c r="J43" s="353"/>
      <c r="K43" s="353"/>
      <c r="L43" s="353"/>
      <c r="M43" s="353"/>
      <c r="N43" s="353"/>
      <c r="O43" s="353"/>
    </row>
    <row r="44" spans="1:15">
      <c r="A44" s="352"/>
      <c r="B44" s="353"/>
      <c r="C44" s="353"/>
      <c r="D44" s="353"/>
      <c r="E44" s="353"/>
      <c r="F44" s="353"/>
      <c r="G44" s="353"/>
      <c r="H44" s="353"/>
      <c r="I44" s="353"/>
      <c r="J44" s="353"/>
      <c r="K44" s="353"/>
      <c r="L44" s="353"/>
      <c r="M44" s="353"/>
      <c r="N44" s="353"/>
      <c r="O44" s="353"/>
    </row>
    <row r="45" spans="1:15">
      <c r="A45" s="352"/>
    </row>
    <row r="46" spans="1:15">
      <c r="A46" s="352">
        <v>49</v>
      </c>
      <c r="B46" s="351" t="s">
        <v>872</v>
      </c>
    </row>
    <row r="47" spans="1:15">
      <c r="A47" s="352">
        <v>50</v>
      </c>
      <c r="B47" s="351" t="s">
        <v>873</v>
      </c>
    </row>
    <row r="48" spans="1:15">
      <c r="A48" s="352">
        <v>54</v>
      </c>
      <c r="B48" s="351" t="s">
        <v>874</v>
      </c>
    </row>
    <row r="49" spans="1:2">
      <c r="A49" s="352">
        <v>57</v>
      </c>
      <c r="B49" s="351" t="s">
        <v>875</v>
      </c>
    </row>
    <row r="50" spans="1:2">
      <c r="A50" s="352">
        <v>59</v>
      </c>
      <c r="B50" s="351" t="s">
        <v>876</v>
      </c>
    </row>
    <row r="51" spans="1:2">
      <c r="A51" s="352">
        <v>60</v>
      </c>
      <c r="B51" s="351" t="s">
        <v>948</v>
      </c>
    </row>
    <row r="52" spans="1:2">
      <c r="A52" s="352"/>
      <c r="B52" s="348"/>
    </row>
    <row r="53" spans="1:2">
      <c r="A53" s="352"/>
      <c r="B53" s="348" t="s">
        <v>928</v>
      </c>
    </row>
    <row r="54" spans="1:2">
      <c r="A54" s="352"/>
      <c r="B54" s="348"/>
    </row>
    <row r="55" spans="1:2">
      <c r="A55" s="352"/>
      <c r="B55" s="348" t="s">
        <v>929</v>
      </c>
    </row>
    <row r="56" spans="1:2">
      <c r="A56" s="352"/>
      <c r="B56" s="348" t="s">
        <v>930</v>
      </c>
    </row>
    <row r="57" spans="1:2">
      <c r="A57" s="352"/>
      <c r="B57" s="348" t="s">
        <v>931</v>
      </c>
    </row>
    <row r="58" spans="1:2">
      <c r="A58" s="352"/>
      <c r="B58" s="348" t="s">
        <v>932</v>
      </c>
    </row>
    <row r="59" spans="1:2">
      <c r="A59" s="352"/>
      <c r="B59" s="348" t="s">
        <v>933</v>
      </c>
    </row>
    <row r="60" spans="1:2">
      <c r="A60" s="352"/>
      <c r="B60" s="348" t="s">
        <v>934</v>
      </c>
    </row>
    <row r="61" spans="1:2">
      <c r="A61" s="352"/>
      <c r="B61" s="348" t="s">
        <v>935</v>
      </c>
    </row>
    <row r="62" spans="1:2">
      <c r="A62" s="352"/>
      <c r="B62" s="348" t="s">
        <v>936</v>
      </c>
    </row>
    <row r="63" spans="1:2">
      <c r="A63" s="352"/>
      <c r="B63" s="348" t="s">
        <v>947</v>
      </c>
    </row>
    <row r="64" spans="1:2">
      <c r="A64" s="352"/>
    </row>
    <row r="65" spans="1:2">
      <c r="A65" s="352"/>
      <c r="B65" s="54" t="s">
        <v>937</v>
      </c>
    </row>
    <row r="66" spans="1:2">
      <c r="A66" s="352"/>
      <c r="B66" s="54" t="s">
        <v>938</v>
      </c>
    </row>
    <row r="67" spans="1:2">
      <c r="A67" s="352"/>
      <c r="B67" s="54" t="s">
        <v>939</v>
      </c>
    </row>
    <row r="68" spans="1:2">
      <c r="A68" s="352"/>
      <c r="B68" s="54" t="s">
        <v>940</v>
      </c>
    </row>
  </sheetData>
  <mergeCells count="6">
    <mergeCell ref="B1:N1"/>
    <mergeCell ref="A2:O2"/>
    <mergeCell ref="B9:O10"/>
    <mergeCell ref="B17:O18"/>
    <mergeCell ref="B30:O31"/>
    <mergeCell ref="B43:O44"/>
  </mergeCells>
  <phoneticPr fontId="1"/>
  <pageMargins left="0.31496062992125984" right="0.31496062992125984" top="0.74803149606299213" bottom="0.74803149606299213" header="0.31496062992125984" footer="0.31496062992125984"/>
  <pageSetup paperSize="9" orientation="landscape" horizontalDpi="300" verticalDpi="300" r:id="rId1"/>
  <headerFooter>
    <oddFooter>&amp;C&amp;P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topLeftCell="A31" zoomScaleNormal="100" workbookViewId="0">
      <selection activeCell="R122" sqref="R122"/>
    </sheetView>
  </sheetViews>
  <sheetFormatPr defaultRowHeight="13"/>
  <cols>
    <col min="1" max="1" width="14.54296875" style="54" customWidth="1"/>
    <col min="2" max="4" width="14.54296875" style="55" customWidth="1"/>
    <col min="5" max="6" width="14.54296875" style="54" customWidth="1"/>
    <col min="7" max="7" width="14.54296875" style="55" customWidth="1"/>
    <col min="8" max="9" width="14.54296875" style="54" customWidth="1"/>
  </cols>
  <sheetData>
    <row r="1" spans="1:9">
      <c r="A1" s="268" t="s">
        <v>416</v>
      </c>
      <c r="B1" s="268">
        <v>128057352</v>
      </c>
      <c r="C1" s="268"/>
      <c r="D1" s="268"/>
      <c r="F1" s="268" t="s">
        <v>416</v>
      </c>
      <c r="G1" s="268">
        <v>128057352</v>
      </c>
    </row>
    <row r="2" spans="1:9">
      <c r="A2" s="268"/>
      <c r="B2" s="268"/>
      <c r="C2" s="268"/>
      <c r="D2" s="268"/>
      <c r="F2" s="268"/>
      <c r="G2" s="268"/>
    </row>
    <row r="3" spans="1:9">
      <c r="A3" s="268" t="s">
        <v>369</v>
      </c>
      <c r="B3" s="268">
        <v>5506419</v>
      </c>
      <c r="C3" s="268" t="s">
        <v>393</v>
      </c>
      <c r="D3" s="268">
        <v>1410777</v>
      </c>
      <c r="F3" s="268" t="s">
        <v>383</v>
      </c>
      <c r="G3" s="268">
        <v>13159388</v>
      </c>
      <c r="H3" s="268" t="s">
        <v>373</v>
      </c>
      <c r="I3" s="268">
        <v>1085997</v>
      </c>
    </row>
    <row r="4" spans="1:9">
      <c r="A4" s="268"/>
      <c r="B4" s="268"/>
      <c r="C4" s="268" t="s">
        <v>394</v>
      </c>
      <c r="D4" s="268">
        <v>2636092</v>
      </c>
      <c r="F4" s="268" t="s">
        <v>381</v>
      </c>
      <c r="G4" s="268">
        <v>9048331</v>
      </c>
      <c r="H4" s="268" t="s">
        <v>398</v>
      </c>
      <c r="I4" s="268">
        <v>1002198</v>
      </c>
    </row>
    <row r="5" spans="1:9">
      <c r="A5" s="268" t="s">
        <v>370</v>
      </c>
      <c r="B5" s="268">
        <v>1373339</v>
      </c>
      <c r="C5" s="268" t="s">
        <v>395</v>
      </c>
      <c r="D5" s="268">
        <v>8865245</v>
      </c>
      <c r="F5" s="268" t="s">
        <v>395</v>
      </c>
      <c r="G5" s="268">
        <v>8865245</v>
      </c>
      <c r="H5" s="268" t="s">
        <v>405</v>
      </c>
      <c r="I5" s="268">
        <v>995842</v>
      </c>
    </row>
    <row r="6" spans="1:9">
      <c r="A6" s="268" t="s">
        <v>371</v>
      </c>
      <c r="B6" s="268">
        <v>1330147</v>
      </c>
      <c r="C6" s="268" t="s">
        <v>396</v>
      </c>
      <c r="D6" s="268">
        <v>5588133</v>
      </c>
      <c r="F6" s="268" t="s">
        <v>391</v>
      </c>
      <c r="G6" s="268">
        <v>7410719</v>
      </c>
      <c r="H6" s="268" t="s">
        <v>382</v>
      </c>
      <c r="I6" s="268">
        <v>863075</v>
      </c>
    </row>
    <row r="7" spans="1:9">
      <c r="A7" s="268" t="s">
        <v>372</v>
      </c>
      <c r="B7" s="268">
        <v>2348165</v>
      </c>
      <c r="C7" s="268" t="s">
        <v>397</v>
      </c>
      <c r="D7" s="268">
        <v>1400728</v>
      </c>
      <c r="F7" s="268" t="s">
        <v>379</v>
      </c>
      <c r="G7" s="268">
        <v>7194556</v>
      </c>
      <c r="H7" s="268" t="s">
        <v>409</v>
      </c>
      <c r="I7" s="268">
        <v>849788</v>
      </c>
    </row>
    <row r="8" spans="1:9">
      <c r="A8" s="268" t="s">
        <v>373</v>
      </c>
      <c r="B8" s="268">
        <v>1085997</v>
      </c>
      <c r="C8" s="268" t="s">
        <v>398</v>
      </c>
      <c r="D8" s="268">
        <v>1002198</v>
      </c>
      <c r="F8" s="268" t="s">
        <v>380</v>
      </c>
      <c r="G8" s="268">
        <v>6216289</v>
      </c>
      <c r="H8" s="268" t="s">
        <v>387</v>
      </c>
      <c r="I8" s="268">
        <v>806314</v>
      </c>
    </row>
    <row r="9" spans="1:9">
      <c r="A9" s="268" t="s">
        <v>374</v>
      </c>
      <c r="B9" s="268">
        <v>1168924</v>
      </c>
      <c r="C9" s="268"/>
      <c r="D9" s="268">
        <f>SUM(D3:D8)</f>
        <v>20903173</v>
      </c>
      <c r="F9" s="268" t="s">
        <v>396</v>
      </c>
      <c r="G9" s="268">
        <v>5588133</v>
      </c>
      <c r="H9" s="268" t="s">
        <v>404</v>
      </c>
      <c r="I9" s="268">
        <v>785491</v>
      </c>
    </row>
    <row r="10" spans="1:9">
      <c r="A10" s="268" t="s">
        <v>375</v>
      </c>
      <c r="B10" s="268">
        <v>2029064</v>
      </c>
      <c r="C10" s="268"/>
      <c r="D10" s="268"/>
      <c r="F10" s="268" t="s">
        <v>369</v>
      </c>
      <c r="G10" s="268">
        <v>5506419</v>
      </c>
      <c r="H10" s="268" t="s">
        <v>407</v>
      </c>
      <c r="I10" s="268">
        <v>764456</v>
      </c>
    </row>
    <row r="11" spans="1:9">
      <c r="A11" s="268"/>
      <c r="B11" s="268">
        <f>SUM(B5:B10)</f>
        <v>9335636</v>
      </c>
      <c r="C11" s="268" t="s">
        <v>399</v>
      </c>
      <c r="D11" s="268">
        <v>588667</v>
      </c>
      <c r="F11" s="268" t="s">
        <v>408</v>
      </c>
      <c r="G11" s="268">
        <v>5071968</v>
      </c>
      <c r="H11" s="268" t="s">
        <v>400</v>
      </c>
      <c r="I11" s="268">
        <v>717397</v>
      </c>
    </row>
    <row r="12" spans="1:9">
      <c r="A12" s="268"/>
      <c r="B12" s="268"/>
      <c r="C12" s="268" t="s">
        <v>400</v>
      </c>
      <c r="D12" s="268">
        <v>717397</v>
      </c>
      <c r="F12" s="268" t="s">
        <v>390</v>
      </c>
      <c r="G12" s="268">
        <v>3765007</v>
      </c>
      <c r="H12" s="268" t="s">
        <v>399</v>
      </c>
      <c r="I12" s="268">
        <v>588667</v>
      </c>
    </row>
    <row r="13" spans="1:9">
      <c r="A13" s="268" t="s">
        <v>376</v>
      </c>
      <c r="B13" s="268">
        <v>2969770</v>
      </c>
      <c r="C13" s="268" t="s">
        <v>401</v>
      </c>
      <c r="D13" s="268">
        <v>1945276</v>
      </c>
      <c r="F13" s="268" t="s">
        <v>376</v>
      </c>
      <c r="G13" s="268">
        <v>2969770</v>
      </c>
    </row>
    <row r="14" spans="1:9">
      <c r="A14" s="268" t="s">
        <v>377</v>
      </c>
      <c r="B14" s="268">
        <v>2007683</v>
      </c>
      <c r="C14" s="268" t="s">
        <v>402</v>
      </c>
      <c r="D14" s="268">
        <v>2860750</v>
      </c>
      <c r="F14" s="268" t="s">
        <v>402</v>
      </c>
      <c r="G14" s="268">
        <v>2860750</v>
      </c>
    </row>
    <row r="15" spans="1:9">
      <c r="A15" s="268" t="s">
        <v>378</v>
      </c>
      <c r="B15" s="268">
        <v>2008068</v>
      </c>
      <c r="C15" s="268" t="s">
        <v>403</v>
      </c>
      <c r="D15" s="268">
        <v>1451338</v>
      </c>
      <c r="F15" s="268" t="s">
        <v>394</v>
      </c>
      <c r="G15" s="268">
        <v>2636092</v>
      </c>
    </row>
    <row r="16" spans="1:9">
      <c r="A16" s="268" t="s">
        <v>379</v>
      </c>
      <c r="B16" s="268">
        <v>7194556</v>
      </c>
      <c r="C16" s="268"/>
      <c r="D16" s="268">
        <f>SUM(D11:D15)</f>
        <v>7563428</v>
      </c>
      <c r="F16" s="268" t="s">
        <v>384</v>
      </c>
      <c r="G16" s="268">
        <v>2374450</v>
      </c>
    </row>
    <row r="17" spans="1:7">
      <c r="A17" s="268"/>
      <c r="B17" s="268">
        <f>SUM(B13:B16)</f>
        <v>14180077</v>
      </c>
      <c r="C17" s="268"/>
      <c r="D17" s="268"/>
      <c r="F17" s="268" t="s">
        <v>372</v>
      </c>
      <c r="G17" s="268">
        <v>2348165</v>
      </c>
    </row>
    <row r="18" spans="1:7">
      <c r="A18" s="268"/>
      <c r="B18" s="268"/>
      <c r="C18" s="268" t="s">
        <v>404</v>
      </c>
      <c r="D18" s="268">
        <v>785491</v>
      </c>
      <c r="F18" s="268" t="s">
        <v>388</v>
      </c>
      <c r="G18" s="268">
        <v>2152449</v>
      </c>
    </row>
    <row r="19" spans="1:7">
      <c r="A19" s="268" t="s">
        <v>380</v>
      </c>
      <c r="B19" s="268">
        <v>6216289</v>
      </c>
      <c r="C19" s="268" t="s">
        <v>405</v>
      </c>
      <c r="D19" s="268">
        <v>995842</v>
      </c>
      <c r="F19" s="268" t="s">
        <v>389</v>
      </c>
      <c r="G19" s="268">
        <v>2080773</v>
      </c>
    </row>
    <row r="20" spans="1:7">
      <c r="A20" s="268" t="s">
        <v>381</v>
      </c>
      <c r="B20" s="268">
        <v>9048331</v>
      </c>
      <c r="C20" s="268" t="s">
        <v>406</v>
      </c>
      <c r="D20" s="268">
        <v>1431493</v>
      </c>
      <c r="F20" s="268" t="s">
        <v>375</v>
      </c>
      <c r="G20" s="268">
        <v>2029064</v>
      </c>
    </row>
    <row r="21" spans="1:7">
      <c r="A21" s="268" t="s">
        <v>382</v>
      </c>
      <c r="B21" s="268">
        <v>863075</v>
      </c>
      <c r="C21" s="268" t="s">
        <v>407</v>
      </c>
      <c r="D21" s="268">
        <v>764456</v>
      </c>
      <c r="F21" s="268" t="s">
        <v>378</v>
      </c>
      <c r="G21" s="268">
        <v>2008068</v>
      </c>
    </row>
    <row r="22" spans="1:7">
      <c r="A22" s="268"/>
      <c r="B22" s="268">
        <f>SUM(B19:B21)</f>
        <v>16127695</v>
      </c>
      <c r="C22" s="268"/>
      <c r="D22" s="268">
        <f>SUM(D18:D21)</f>
        <v>3977282</v>
      </c>
      <c r="F22" s="268" t="s">
        <v>377</v>
      </c>
      <c r="G22" s="268">
        <v>2007683</v>
      </c>
    </row>
    <row r="23" spans="1:7">
      <c r="A23" s="268"/>
      <c r="B23" s="268"/>
      <c r="C23" s="268"/>
      <c r="D23" s="268"/>
      <c r="F23" s="268" t="s">
        <v>401</v>
      </c>
      <c r="G23" s="268">
        <v>1945276</v>
      </c>
    </row>
    <row r="24" spans="1:7">
      <c r="A24" s="268" t="s">
        <v>383</v>
      </c>
      <c r="B24" s="268">
        <v>13159388</v>
      </c>
      <c r="C24" s="268" t="s">
        <v>408</v>
      </c>
      <c r="D24" s="268">
        <v>5071968</v>
      </c>
      <c r="F24" s="268" t="s">
        <v>392</v>
      </c>
      <c r="G24" s="268">
        <v>1854724</v>
      </c>
    </row>
    <row r="25" spans="1:7">
      <c r="A25" s="268"/>
      <c r="B25" s="268"/>
      <c r="C25" s="268" t="s">
        <v>409</v>
      </c>
      <c r="D25" s="268">
        <v>849788</v>
      </c>
      <c r="F25" s="268" t="s">
        <v>411</v>
      </c>
      <c r="G25" s="268">
        <v>1817426</v>
      </c>
    </row>
    <row r="26" spans="1:7">
      <c r="A26" s="268" t="s">
        <v>384</v>
      </c>
      <c r="B26" s="268">
        <v>2374450</v>
      </c>
      <c r="C26" s="268" t="s">
        <v>410</v>
      </c>
      <c r="D26" s="268">
        <v>1426779</v>
      </c>
      <c r="F26" s="268" t="s">
        <v>414</v>
      </c>
      <c r="G26" s="268">
        <v>1706242</v>
      </c>
    </row>
    <row r="27" spans="1:7">
      <c r="A27" s="268" t="s">
        <v>385</v>
      </c>
      <c r="B27" s="268">
        <v>1093247</v>
      </c>
      <c r="C27" s="268" t="s">
        <v>411</v>
      </c>
      <c r="D27" s="268">
        <v>1817426</v>
      </c>
      <c r="F27" s="268" t="s">
        <v>403</v>
      </c>
      <c r="G27" s="268">
        <v>1451338</v>
      </c>
    </row>
    <row r="28" spans="1:7">
      <c r="A28" s="268" t="s">
        <v>386</v>
      </c>
      <c r="B28" s="268">
        <v>1169788</v>
      </c>
      <c r="C28" s="268" t="s">
        <v>412</v>
      </c>
      <c r="D28" s="268">
        <v>1196529</v>
      </c>
      <c r="F28" s="268" t="s">
        <v>406</v>
      </c>
      <c r="G28" s="268">
        <v>1431493</v>
      </c>
    </row>
    <row r="29" spans="1:7">
      <c r="A29" s="268" t="s">
        <v>387</v>
      </c>
      <c r="B29" s="268">
        <v>806314</v>
      </c>
      <c r="C29" s="268" t="s">
        <v>413</v>
      </c>
      <c r="D29" s="268">
        <v>1135233</v>
      </c>
      <c r="F29" s="268" t="s">
        <v>410</v>
      </c>
      <c r="G29" s="268">
        <v>1426779</v>
      </c>
    </row>
    <row r="30" spans="1:7">
      <c r="A30" s="268" t="s">
        <v>388</v>
      </c>
      <c r="B30" s="268">
        <v>2152449</v>
      </c>
      <c r="C30" s="268" t="s">
        <v>414</v>
      </c>
      <c r="D30" s="268">
        <v>1706242</v>
      </c>
      <c r="F30" s="268" t="s">
        <v>393</v>
      </c>
      <c r="G30" s="268">
        <v>1410777</v>
      </c>
    </row>
    <row r="31" spans="1:7">
      <c r="A31" s="268"/>
      <c r="B31" s="268">
        <f>SUM(B26:B30)</f>
        <v>7596248</v>
      </c>
      <c r="C31" s="268" t="s">
        <v>415</v>
      </c>
      <c r="D31" s="268">
        <v>1392818</v>
      </c>
      <c r="F31" s="268" t="s">
        <v>397</v>
      </c>
      <c r="G31" s="268">
        <v>1400728</v>
      </c>
    </row>
    <row r="32" spans="1:7">
      <c r="A32" s="268"/>
      <c r="B32" s="268"/>
      <c r="C32" s="54"/>
      <c r="D32" s="269">
        <f>SUM(D24:D31)</f>
        <v>14596783</v>
      </c>
      <c r="F32" s="268" t="s">
        <v>415</v>
      </c>
      <c r="G32" s="268">
        <v>1392818</v>
      </c>
    </row>
    <row r="33" spans="1:7">
      <c r="A33" s="268" t="s">
        <v>389</v>
      </c>
      <c r="B33" s="268">
        <v>2080773</v>
      </c>
      <c r="C33" s="268"/>
      <c r="D33" s="268"/>
      <c r="F33" s="268" t="s">
        <v>370</v>
      </c>
      <c r="G33" s="268">
        <v>1373339</v>
      </c>
    </row>
    <row r="34" spans="1:7">
      <c r="A34" s="268" t="s">
        <v>390</v>
      </c>
      <c r="B34" s="268">
        <v>3765007</v>
      </c>
      <c r="C34" s="268"/>
      <c r="D34" s="268"/>
      <c r="F34" s="268" t="s">
        <v>371</v>
      </c>
      <c r="G34" s="268">
        <v>1330147</v>
      </c>
    </row>
    <row r="35" spans="1:7">
      <c r="A35" s="268" t="s">
        <v>391</v>
      </c>
      <c r="B35" s="268">
        <v>7410719</v>
      </c>
      <c r="C35" s="268"/>
      <c r="D35" s="268"/>
      <c r="F35" s="268" t="s">
        <v>412</v>
      </c>
      <c r="G35" s="268">
        <v>1196529</v>
      </c>
    </row>
    <row r="36" spans="1:7">
      <c r="A36" s="268" t="s">
        <v>392</v>
      </c>
      <c r="B36" s="268">
        <v>1854724</v>
      </c>
      <c r="C36" s="268"/>
      <c r="D36" s="268"/>
      <c r="F36" s="268" t="s">
        <v>386</v>
      </c>
      <c r="G36" s="268">
        <v>1169788</v>
      </c>
    </row>
    <row r="37" spans="1:7">
      <c r="A37" s="268"/>
      <c r="B37" s="268">
        <f>SUM(B33:B36)</f>
        <v>15111223</v>
      </c>
      <c r="C37" s="268"/>
      <c r="D37" s="268"/>
      <c r="F37" s="268" t="s">
        <v>374</v>
      </c>
      <c r="G37" s="268">
        <v>1168924</v>
      </c>
    </row>
    <row r="38" spans="1:7">
      <c r="A38" s="268"/>
      <c r="B38" s="268"/>
      <c r="C38" s="268"/>
      <c r="D38" s="268"/>
      <c r="F38" s="268" t="s">
        <v>413</v>
      </c>
      <c r="G38" s="268">
        <v>1135233</v>
      </c>
    </row>
    <row r="39" spans="1:7">
      <c r="C39" s="268"/>
      <c r="D39" s="268"/>
      <c r="F39" s="268" t="s">
        <v>385</v>
      </c>
      <c r="G39" s="268">
        <v>1093247</v>
      </c>
    </row>
    <row r="40" spans="1:7">
      <c r="C40" s="268"/>
      <c r="D40" s="268"/>
    </row>
    <row r="41" spans="1:7">
      <c r="C41" s="268"/>
      <c r="D41" s="268"/>
    </row>
    <row r="42" spans="1:7">
      <c r="C42" s="268"/>
      <c r="D42" s="268"/>
    </row>
    <row r="43" spans="1:7">
      <c r="C43" s="268"/>
      <c r="D43" s="268"/>
    </row>
    <row r="44" spans="1:7">
      <c r="C44" s="268"/>
      <c r="D44" s="268"/>
    </row>
    <row r="45" spans="1:7">
      <c r="C45" s="268"/>
      <c r="D45" s="268"/>
    </row>
    <row r="46" spans="1:7">
      <c r="C46" s="268"/>
      <c r="D46" s="268"/>
    </row>
    <row r="47" spans="1:7">
      <c r="C47" s="268"/>
      <c r="D47" s="268"/>
    </row>
    <row r="48" spans="1:7">
      <c r="C48" s="268"/>
      <c r="D48" s="268"/>
    </row>
    <row r="49" spans="3:7">
      <c r="C49" s="268"/>
      <c r="D49" s="268"/>
    </row>
    <row r="50" spans="3:7">
      <c r="C50" s="268"/>
      <c r="D50" s="268"/>
      <c r="F50" s="268"/>
      <c r="G50" s="268"/>
    </row>
    <row r="51" spans="3:7">
      <c r="C51" s="268"/>
      <c r="D51" s="268"/>
      <c r="F51" s="268"/>
      <c r="G51" s="268"/>
    </row>
    <row r="52" spans="3:7">
      <c r="C52" s="268"/>
      <c r="D52" s="268"/>
      <c r="F52" s="268"/>
      <c r="G52" s="268"/>
    </row>
    <row r="53" spans="3:7">
      <c r="C53" s="268"/>
      <c r="D53" s="268"/>
      <c r="F53" s="268"/>
      <c r="G53" s="268"/>
    </row>
    <row r="54" spans="3:7">
      <c r="C54" s="268"/>
      <c r="D54" s="268"/>
      <c r="F54" s="268"/>
      <c r="G54" s="268"/>
    </row>
    <row r="55" spans="3:7">
      <c r="C55" s="268"/>
      <c r="D55" s="268"/>
      <c r="F55" s="268"/>
      <c r="G55" s="268"/>
    </row>
    <row r="56" spans="3:7">
      <c r="C56" s="268"/>
      <c r="D56" s="268"/>
      <c r="F56" s="268"/>
      <c r="G56" s="268"/>
    </row>
    <row r="57" spans="3:7">
      <c r="C57" s="268"/>
      <c r="D57" s="268"/>
      <c r="F57" s="268"/>
      <c r="G57" s="268"/>
    </row>
    <row r="58" spans="3:7">
      <c r="C58" s="268"/>
      <c r="D58" s="268"/>
      <c r="F58" s="268"/>
      <c r="G58" s="268"/>
    </row>
    <row r="59" spans="3:7">
      <c r="C59" s="268"/>
      <c r="D59" s="268"/>
      <c r="F59" s="268"/>
      <c r="G59" s="268"/>
    </row>
    <row r="60" spans="3:7">
      <c r="C60" s="268"/>
      <c r="D60" s="268"/>
      <c r="F60" s="268"/>
      <c r="G60" s="268"/>
    </row>
    <row r="61" spans="3:7">
      <c r="C61" s="268"/>
      <c r="D61" s="268"/>
      <c r="F61" s="268"/>
      <c r="G61" s="268"/>
    </row>
    <row r="62" spans="3:7">
      <c r="C62" s="268"/>
      <c r="D62" s="268"/>
    </row>
    <row r="63" spans="3:7">
      <c r="C63" s="268"/>
      <c r="D63" s="268"/>
    </row>
    <row r="64" spans="3:7">
      <c r="C64" s="268"/>
      <c r="D64" s="268"/>
    </row>
    <row r="65" spans="3:4">
      <c r="C65" s="268"/>
      <c r="D65" s="268"/>
    </row>
    <row r="66" spans="3:4">
      <c r="C66" s="268"/>
      <c r="D66" s="268"/>
    </row>
    <row r="67" spans="3:4">
      <c r="C67" s="268"/>
      <c r="D67" s="268"/>
    </row>
    <row r="68" spans="3:4">
      <c r="C68" s="268"/>
      <c r="D68" s="268"/>
    </row>
    <row r="69" spans="3:4">
      <c r="C69" s="268"/>
      <c r="D69" s="268"/>
    </row>
    <row r="70" spans="3:4">
      <c r="C70" s="268"/>
      <c r="D70" s="268"/>
    </row>
    <row r="71" spans="3:4">
      <c r="C71" s="269"/>
      <c r="D71" s="269"/>
    </row>
  </sheetData>
  <sortState ref="F1:G71">
    <sortCondition descending="1" ref="G1:G71"/>
  </sortState>
  <phoneticPr fontId="1"/>
  <pageMargins left="0.7" right="0.7" top="0.75" bottom="0.75" header="0.3" footer="0.3"/>
  <pageSetup paperSize="9"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1"/>
  <sheetViews>
    <sheetView view="pageBreakPreview" zoomScale="60" zoomScaleNormal="100" workbookViewId="0">
      <selection activeCell="R122" sqref="R122"/>
    </sheetView>
  </sheetViews>
  <sheetFormatPr defaultRowHeight="13"/>
  <cols>
    <col min="1" max="13" width="8.36328125" style="66" customWidth="1"/>
    <col min="14" max="14" width="10" style="66" customWidth="1"/>
    <col min="15" max="17" width="8.36328125" style="66" customWidth="1"/>
    <col min="18" max="18" width="10.26953125" customWidth="1"/>
    <col min="19" max="19" width="11.54296875" customWidth="1"/>
    <col min="20" max="20" width="14.1796875" customWidth="1"/>
    <col min="25" max="25" width="10.90625" customWidth="1"/>
  </cols>
  <sheetData>
    <row r="1" spans="1:14">
      <c r="A1" s="66" t="s">
        <v>417</v>
      </c>
    </row>
    <row r="2" spans="1:14">
      <c r="A2" s="66" t="s">
        <v>215</v>
      </c>
    </row>
    <row r="3" spans="1:14">
      <c r="A3" s="66" t="s">
        <v>216</v>
      </c>
    </row>
    <row r="5" spans="1:14">
      <c r="A5" s="61" t="s">
        <v>782</v>
      </c>
      <c r="B5" s="61"/>
      <c r="C5" s="61"/>
      <c r="D5" s="61"/>
      <c r="E5" s="61"/>
      <c r="F5" s="61"/>
      <c r="G5" s="61"/>
      <c r="H5" s="61"/>
    </row>
    <row r="6" spans="1:14">
      <c r="A6" s="61"/>
      <c r="B6" s="61"/>
      <c r="C6" s="61"/>
      <c r="D6" s="61"/>
      <c r="E6" s="61"/>
      <c r="F6" s="61"/>
      <c r="G6" s="61"/>
      <c r="H6" s="61"/>
    </row>
    <row r="7" spans="1:14">
      <c r="A7" s="66" t="s">
        <v>781</v>
      </c>
    </row>
    <row r="8" spans="1:14">
      <c r="A8" s="66" t="s">
        <v>1</v>
      </c>
      <c r="B8" s="80" t="s">
        <v>886</v>
      </c>
      <c r="C8" s="80" t="s">
        <v>3</v>
      </c>
      <c r="D8" s="80" t="s">
        <v>883</v>
      </c>
      <c r="E8" s="80" t="s">
        <v>5</v>
      </c>
      <c r="F8" s="80" t="s">
        <v>887</v>
      </c>
      <c r="G8" s="80" t="s">
        <v>888</v>
      </c>
      <c r="H8" s="80" t="s">
        <v>889</v>
      </c>
      <c r="I8" s="80" t="s">
        <v>12</v>
      </c>
      <c r="J8" s="80" t="s">
        <v>58</v>
      </c>
      <c r="K8" s="80" t="s">
        <v>57</v>
      </c>
      <c r="L8" s="80" t="s">
        <v>890</v>
      </c>
      <c r="M8" s="80" t="s">
        <v>13</v>
      </c>
      <c r="N8" s="80" t="s">
        <v>14</v>
      </c>
    </row>
    <row r="9" spans="1:14">
      <c r="B9" s="59"/>
      <c r="C9" s="59"/>
      <c r="D9" s="59"/>
      <c r="E9" s="59"/>
      <c r="F9" s="59"/>
      <c r="G9" s="59"/>
      <c r="H9" s="59"/>
      <c r="I9" s="59"/>
      <c r="J9" s="59"/>
      <c r="K9" s="59"/>
      <c r="L9" s="59"/>
      <c r="M9" s="59"/>
      <c r="N9" s="59"/>
    </row>
    <row r="10" spans="1:14">
      <c r="A10" s="66" t="s">
        <v>9</v>
      </c>
      <c r="B10" s="59">
        <v>17658916</v>
      </c>
      <c r="C10" s="59">
        <v>9775991</v>
      </c>
      <c r="D10" s="59">
        <v>8382699</v>
      </c>
      <c r="E10" s="59">
        <v>7314236</v>
      </c>
      <c r="F10" s="59">
        <v>6062962</v>
      </c>
      <c r="G10" s="59">
        <v>1414919</v>
      </c>
      <c r="H10" s="81">
        <v>1314441</v>
      </c>
      <c r="I10" s="81">
        <v>1028721</v>
      </c>
      <c r="J10" s="59">
        <v>16597</v>
      </c>
      <c r="K10" s="59">
        <v>260111</v>
      </c>
      <c r="L10" s="59">
        <v>104854</v>
      </c>
      <c r="M10" s="59">
        <v>0</v>
      </c>
      <c r="N10" s="59">
        <v>53334447</v>
      </c>
    </row>
    <row r="11" spans="1:14">
      <c r="B11" s="59"/>
      <c r="C11" s="59"/>
      <c r="D11" s="59"/>
      <c r="E11" s="59"/>
      <c r="F11" s="59"/>
      <c r="G11" s="59"/>
      <c r="H11" s="59"/>
      <c r="I11" s="59"/>
      <c r="J11" s="59"/>
      <c r="K11" s="59"/>
      <c r="L11" s="59"/>
      <c r="M11" s="59"/>
      <c r="N11" s="59"/>
    </row>
    <row r="12" spans="1:14">
      <c r="A12" s="66" t="s">
        <v>15</v>
      </c>
      <c r="B12" s="85">
        <v>33.109776126487297</v>
      </c>
      <c r="C12" s="85">
        <v>18.329600380032101</v>
      </c>
      <c r="D12" s="85">
        <v>15.717232429540299</v>
      </c>
      <c r="E12" s="85">
        <v>13.713906136497499</v>
      </c>
      <c r="F12" s="85">
        <v>11.367816375784299</v>
      </c>
      <c r="G12" s="85">
        <v>2.6529177287616799</v>
      </c>
      <c r="H12" s="85">
        <v>2.4645254126287299</v>
      </c>
      <c r="I12" s="85">
        <v>1.9288115990028001</v>
      </c>
      <c r="J12" s="85">
        <v>3.1118725202119401E-2</v>
      </c>
      <c r="K12" s="85">
        <v>0.48769794125736399</v>
      </c>
      <c r="L12" s="85">
        <v>0.19659714480587001</v>
      </c>
      <c r="M12" s="85">
        <v>0</v>
      </c>
      <c r="N12" s="59">
        <v>100</v>
      </c>
    </row>
    <row r="13" spans="1:14">
      <c r="A13" s="66" t="s">
        <v>10</v>
      </c>
      <c r="B13" s="59">
        <v>16624457</v>
      </c>
      <c r="C13" s="59">
        <v>9628653</v>
      </c>
      <c r="D13" s="59">
        <v>0</v>
      </c>
      <c r="E13" s="59">
        <v>7116474</v>
      </c>
      <c r="F13" s="59">
        <v>3689159</v>
      </c>
      <c r="G13" s="59">
        <v>0</v>
      </c>
      <c r="H13" s="81">
        <v>1420790</v>
      </c>
      <c r="I13" s="81">
        <v>3423915</v>
      </c>
      <c r="J13" s="59">
        <v>134781</v>
      </c>
      <c r="K13" s="59">
        <v>216150</v>
      </c>
      <c r="L13" s="59">
        <v>0</v>
      </c>
      <c r="M13" s="59">
        <v>17925509</v>
      </c>
      <c r="N13" s="59">
        <v>60179888</v>
      </c>
    </row>
    <row r="14" spans="1:14">
      <c r="A14" s="66" t="s">
        <v>11</v>
      </c>
      <c r="B14" s="59"/>
      <c r="C14" s="59"/>
      <c r="D14" s="59"/>
      <c r="E14" s="59"/>
      <c r="F14" s="59"/>
      <c r="G14" s="59"/>
      <c r="H14" s="59"/>
      <c r="I14" s="59"/>
      <c r="J14" s="59"/>
      <c r="K14" s="59"/>
      <c r="L14" s="59"/>
      <c r="M14" s="59"/>
      <c r="N14" s="59"/>
    </row>
    <row r="15" spans="1:14">
      <c r="A15" s="66" t="s">
        <v>15</v>
      </c>
      <c r="B15" s="85">
        <v>27.6246060810216</v>
      </c>
      <c r="C15" s="85">
        <v>15.9997855097371</v>
      </c>
      <c r="D15" s="85">
        <v>0</v>
      </c>
      <c r="E15" s="85">
        <v>11.8253360657634</v>
      </c>
      <c r="F15" s="85">
        <v>6.13021911905187</v>
      </c>
      <c r="G15" s="85">
        <v>0</v>
      </c>
      <c r="H15" s="85">
        <v>2.3609050252802102</v>
      </c>
      <c r="I15" s="85">
        <v>5.6894672186827604</v>
      </c>
      <c r="J15" s="85">
        <v>0.22396352748280299</v>
      </c>
      <c r="K15" s="85">
        <v>0.35917315100353803</v>
      </c>
      <c r="L15" s="85">
        <v>0</v>
      </c>
      <c r="M15" s="85">
        <v>29.7865443019768</v>
      </c>
      <c r="N15" s="59">
        <v>100</v>
      </c>
    </row>
    <row r="16" spans="1:14">
      <c r="B16" s="85"/>
      <c r="C16" s="85"/>
      <c r="D16" s="85"/>
      <c r="E16" s="85"/>
      <c r="F16" s="85"/>
      <c r="G16" s="85"/>
      <c r="H16" s="85"/>
      <c r="I16" s="85"/>
      <c r="J16" s="85"/>
      <c r="K16" s="85"/>
      <c r="L16" s="85"/>
      <c r="M16" s="85"/>
      <c r="N16" s="85"/>
    </row>
    <row r="17" spans="1:17">
      <c r="A17" s="66" t="s">
        <v>784</v>
      </c>
      <c r="B17" s="85"/>
      <c r="C17" s="85"/>
      <c r="D17" s="85"/>
      <c r="E17" s="85"/>
      <c r="F17" s="85"/>
      <c r="G17" s="85"/>
      <c r="H17" s="85"/>
      <c r="I17" s="85"/>
      <c r="J17" s="85"/>
      <c r="K17" s="85"/>
      <c r="L17" s="85"/>
      <c r="M17" s="85"/>
      <c r="N17" s="85"/>
    </row>
    <row r="18" spans="1:17" s="48" customFormat="1">
      <c r="A18" s="114"/>
      <c r="B18" s="308" t="s">
        <v>886</v>
      </c>
      <c r="C18" s="308" t="s">
        <v>3</v>
      </c>
      <c r="D18" s="308" t="s">
        <v>883</v>
      </c>
      <c r="E18" s="308" t="s">
        <v>5</v>
      </c>
      <c r="F18" s="308" t="s">
        <v>887</v>
      </c>
      <c r="G18" s="308" t="s">
        <v>888</v>
      </c>
      <c r="H18" s="308" t="s">
        <v>889</v>
      </c>
      <c r="I18" s="308" t="s">
        <v>12</v>
      </c>
      <c r="J18" s="308" t="s">
        <v>58</v>
      </c>
      <c r="K18" s="308" t="s">
        <v>57</v>
      </c>
      <c r="L18" s="308" t="s">
        <v>890</v>
      </c>
      <c r="M18" s="308" t="s">
        <v>205</v>
      </c>
      <c r="N18" s="114"/>
      <c r="O18" s="114"/>
      <c r="P18" s="114"/>
      <c r="Q18" s="114"/>
    </row>
    <row r="19" spans="1:17" s="48" customFormat="1">
      <c r="A19" s="114" t="s">
        <v>153</v>
      </c>
      <c r="B19" s="114">
        <v>744748</v>
      </c>
      <c r="C19" s="114">
        <v>688922</v>
      </c>
      <c r="D19" s="114">
        <v>247342</v>
      </c>
      <c r="E19" s="114">
        <v>307534</v>
      </c>
      <c r="F19" s="114">
        <v>302251</v>
      </c>
      <c r="G19" s="114">
        <v>38342</v>
      </c>
      <c r="H19" s="114">
        <v>53604</v>
      </c>
      <c r="I19" s="114"/>
      <c r="J19" s="114"/>
      <c r="K19" s="114">
        <v>12267</v>
      </c>
      <c r="L19" s="114">
        <v>104854</v>
      </c>
      <c r="M19" s="114">
        <v>2499864</v>
      </c>
      <c r="N19" s="114"/>
      <c r="O19" s="114"/>
      <c r="P19" s="114"/>
      <c r="Q19" s="114"/>
    </row>
    <row r="20" spans="1:17" s="48" customFormat="1">
      <c r="A20" s="114" t="s">
        <v>206</v>
      </c>
      <c r="B20" s="114">
        <v>1265372</v>
      </c>
      <c r="C20" s="114">
        <v>863539</v>
      </c>
      <c r="D20" s="114">
        <v>499437</v>
      </c>
      <c r="E20" s="114">
        <v>431169</v>
      </c>
      <c r="F20" s="114">
        <v>379811</v>
      </c>
      <c r="G20" s="114">
        <v>71026</v>
      </c>
      <c r="H20" s="114">
        <v>131857</v>
      </c>
      <c r="I20" s="114">
        <v>181487</v>
      </c>
      <c r="J20" s="114"/>
      <c r="K20" s="114">
        <v>18201</v>
      </c>
      <c r="L20" s="114"/>
      <c r="M20" s="114">
        <v>3841899</v>
      </c>
      <c r="N20" s="114"/>
      <c r="O20" s="114"/>
      <c r="P20" s="114"/>
      <c r="Q20" s="114"/>
    </row>
    <row r="21" spans="1:17" s="48" customFormat="1">
      <c r="A21" s="114" t="s">
        <v>207</v>
      </c>
      <c r="B21" s="114">
        <v>2034586</v>
      </c>
      <c r="C21" s="114">
        <v>1049602</v>
      </c>
      <c r="D21" s="114">
        <v>816014</v>
      </c>
      <c r="E21" s="114">
        <v>868102</v>
      </c>
      <c r="F21" s="114">
        <v>686893</v>
      </c>
      <c r="G21" s="114">
        <v>167632</v>
      </c>
      <c r="H21" s="114">
        <v>109038</v>
      </c>
      <c r="I21" s="114">
        <v>131013</v>
      </c>
      <c r="J21" s="114"/>
      <c r="K21" s="114">
        <v>24989</v>
      </c>
      <c r="L21" s="114"/>
      <c r="M21" s="114">
        <v>5887869</v>
      </c>
      <c r="N21" s="114"/>
      <c r="O21" s="114"/>
      <c r="P21" s="114"/>
      <c r="Q21" s="114"/>
    </row>
    <row r="22" spans="1:17" s="48" customFormat="1">
      <c r="A22" s="114" t="s">
        <v>208</v>
      </c>
      <c r="B22" s="114">
        <v>2321609</v>
      </c>
      <c r="C22" s="114">
        <v>1203572</v>
      </c>
      <c r="D22" s="114">
        <v>1053221</v>
      </c>
      <c r="E22" s="114">
        <v>875712</v>
      </c>
      <c r="F22" s="114">
        <v>813634</v>
      </c>
      <c r="G22" s="114">
        <v>236596</v>
      </c>
      <c r="H22" s="114">
        <v>132542</v>
      </c>
      <c r="I22" s="114">
        <v>175431</v>
      </c>
      <c r="J22" s="114"/>
      <c r="K22" s="114">
        <v>24052</v>
      </c>
      <c r="L22" s="114"/>
      <c r="M22" s="114">
        <v>6836369</v>
      </c>
      <c r="N22" s="114"/>
      <c r="O22" s="114"/>
      <c r="P22" s="114"/>
      <c r="Q22" s="114"/>
    </row>
    <row r="23" spans="1:17" s="48" customFormat="1">
      <c r="A23" s="114" t="s">
        <v>170</v>
      </c>
      <c r="B23" s="114">
        <v>1847986</v>
      </c>
      <c r="C23" s="114">
        <v>939795</v>
      </c>
      <c r="D23" s="114">
        <v>816047</v>
      </c>
      <c r="E23" s="114">
        <v>700127</v>
      </c>
      <c r="F23" s="114">
        <v>885927</v>
      </c>
      <c r="G23" s="114">
        <v>253107</v>
      </c>
      <c r="H23" s="114">
        <v>129992</v>
      </c>
      <c r="I23" s="114">
        <v>156170</v>
      </c>
      <c r="J23" s="114">
        <v>16597</v>
      </c>
      <c r="K23" s="114">
        <v>17648</v>
      </c>
      <c r="L23" s="114"/>
      <c r="M23" s="114">
        <v>5763396</v>
      </c>
      <c r="N23" s="114"/>
      <c r="O23" s="114"/>
      <c r="P23" s="114"/>
      <c r="Q23" s="114"/>
    </row>
    <row r="24" spans="1:17" s="48" customFormat="1">
      <c r="A24" s="114" t="s">
        <v>209</v>
      </c>
      <c r="B24" s="114">
        <v>1122585</v>
      </c>
      <c r="C24" s="114">
        <v>690721</v>
      </c>
      <c r="D24" s="114">
        <v>432249</v>
      </c>
      <c r="E24" s="114">
        <v>293194</v>
      </c>
      <c r="F24" s="114">
        <v>315071</v>
      </c>
      <c r="G24" s="114">
        <v>58361</v>
      </c>
      <c r="H24" s="114">
        <v>99242</v>
      </c>
      <c r="I24" s="114">
        <v>75981</v>
      </c>
      <c r="J24" s="114"/>
      <c r="K24" s="114">
        <v>19619</v>
      </c>
      <c r="L24" s="114"/>
      <c r="M24" s="114">
        <v>3107023</v>
      </c>
      <c r="N24" s="114"/>
      <c r="O24" s="114"/>
      <c r="P24" s="114"/>
      <c r="Q24" s="114"/>
    </row>
    <row r="25" spans="1:17" s="48" customFormat="1">
      <c r="A25" s="114" t="s">
        <v>210</v>
      </c>
      <c r="B25" s="114">
        <v>2147672</v>
      </c>
      <c r="C25" s="114">
        <v>1491764</v>
      </c>
      <c r="D25" s="114">
        <v>964240</v>
      </c>
      <c r="E25" s="114">
        <v>804089</v>
      </c>
      <c r="F25" s="114">
        <v>618695</v>
      </c>
      <c r="G25" s="114">
        <v>147080</v>
      </c>
      <c r="H25" s="114">
        <v>128131</v>
      </c>
      <c r="I25" s="114">
        <v>106346</v>
      </c>
      <c r="J25" s="114"/>
      <c r="K25" s="114">
        <v>41429</v>
      </c>
      <c r="L25" s="114"/>
      <c r="M25" s="114">
        <v>6449446</v>
      </c>
      <c r="N25" s="114"/>
      <c r="O25" s="114"/>
      <c r="P25" s="114"/>
      <c r="Q25" s="114"/>
    </row>
    <row r="26" spans="1:17" s="48" customFormat="1">
      <c r="A26" s="114" t="s">
        <v>211</v>
      </c>
      <c r="B26" s="114">
        <v>2442006</v>
      </c>
      <c r="C26" s="114">
        <v>1047361</v>
      </c>
      <c r="D26" s="114">
        <v>2202932</v>
      </c>
      <c r="E26" s="114">
        <v>1236217</v>
      </c>
      <c r="F26" s="114">
        <v>1084154</v>
      </c>
      <c r="G26" s="114">
        <v>175279</v>
      </c>
      <c r="H26" s="114">
        <v>124494</v>
      </c>
      <c r="I26" s="114">
        <v>97398</v>
      </c>
      <c r="J26" s="114"/>
      <c r="K26" s="114">
        <v>35830</v>
      </c>
      <c r="L26" s="114"/>
      <c r="M26" s="114">
        <v>8445671</v>
      </c>
      <c r="N26" s="114"/>
      <c r="O26" s="114"/>
      <c r="P26" s="114"/>
      <c r="Q26" s="114"/>
    </row>
    <row r="27" spans="1:17" s="48" customFormat="1">
      <c r="A27" s="114" t="s">
        <v>212</v>
      </c>
      <c r="B27" s="114">
        <v>1183903</v>
      </c>
      <c r="C27" s="114">
        <v>529819</v>
      </c>
      <c r="D27" s="114">
        <v>394306</v>
      </c>
      <c r="E27" s="114">
        <v>516892</v>
      </c>
      <c r="F27" s="114">
        <v>285224</v>
      </c>
      <c r="G27" s="114">
        <v>109016</v>
      </c>
      <c r="H27" s="114">
        <v>65349</v>
      </c>
      <c r="I27" s="114"/>
      <c r="J27" s="114"/>
      <c r="K27" s="114">
        <v>18015</v>
      </c>
      <c r="L27" s="114"/>
      <c r="M27" s="114">
        <v>3102524</v>
      </c>
      <c r="N27" s="114"/>
      <c r="O27" s="114"/>
      <c r="P27" s="114"/>
      <c r="Q27" s="114"/>
    </row>
    <row r="28" spans="1:17" s="48" customFormat="1">
      <c r="A28" s="114" t="s">
        <v>213</v>
      </c>
      <c r="B28" s="114">
        <v>547185</v>
      </c>
      <c r="C28" s="114">
        <v>326803</v>
      </c>
      <c r="D28" s="114">
        <v>200882</v>
      </c>
      <c r="E28" s="114">
        <v>247776</v>
      </c>
      <c r="F28" s="114">
        <v>158848</v>
      </c>
      <c r="G28" s="114">
        <v>44515</v>
      </c>
      <c r="H28" s="114">
        <v>33257</v>
      </c>
      <c r="I28" s="114"/>
      <c r="J28" s="114"/>
      <c r="K28" s="114">
        <v>10762</v>
      </c>
      <c r="L28" s="114"/>
      <c r="M28" s="114">
        <v>1570028</v>
      </c>
      <c r="N28" s="114"/>
      <c r="O28" s="114"/>
      <c r="P28" s="114"/>
      <c r="Q28" s="114"/>
    </row>
    <row r="29" spans="1:17" s="48" customFormat="1">
      <c r="A29" s="114" t="s">
        <v>214</v>
      </c>
      <c r="B29" s="114">
        <v>2001264</v>
      </c>
      <c r="C29" s="114">
        <v>944093</v>
      </c>
      <c r="D29" s="114">
        <v>756029</v>
      </c>
      <c r="E29" s="114">
        <v>1033424</v>
      </c>
      <c r="F29" s="114">
        <v>532454</v>
      </c>
      <c r="G29" s="114">
        <v>113965</v>
      </c>
      <c r="H29" s="114">
        <v>306935</v>
      </c>
      <c r="I29" s="114">
        <v>104895</v>
      </c>
      <c r="J29" s="114"/>
      <c r="K29" s="114">
        <v>37299</v>
      </c>
      <c r="L29" s="114"/>
      <c r="M29" s="114">
        <v>5830358</v>
      </c>
      <c r="N29" s="114"/>
      <c r="O29" s="114"/>
      <c r="P29" s="114"/>
      <c r="Q29" s="114"/>
    </row>
    <row r="30" spans="1:17" s="48" customFormat="1">
      <c r="A30" s="114" t="s">
        <v>783</v>
      </c>
      <c r="B30" s="114">
        <v>17658916</v>
      </c>
      <c r="C30" s="114">
        <v>9775991</v>
      </c>
      <c r="D30" s="114">
        <v>8382699</v>
      </c>
      <c r="E30" s="114">
        <v>7314236</v>
      </c>
      <c r="F30" s="114">
        <v>6062962</v>
      </c>
      <c r="G30" s="114">
        <v>1414919</v>
      </c>
      <c r="H30" s="114">
        <v>1314441</v>
      </c>
      <c r="I30" s="114">
        <v>1028721</v>
      </c>
      <c r="J30" s="114">
        <v>16597</v>
      </c>
      <c r="K30" s="114">
        <v>260111</v>
      </c>
      <c r="L30" s="114">
        <v>104854</v>
      </c>
      <c r="M30" s="114">
        <v>53334447</v>
      </c>
      <c r="N30" s="114"/>
      <c r="O30" s="114"/>
      <c r="P30" s="114"/>
      <c r="Q30" s="114"/>
    </row>
    <row r="31" spans="1:17">
      <c r="A31" s="66" t="s">
        <v>785</v>
      </c>
      <c r="M31" s="65"/>
      <c r="N31" s="65"/>
      <c r="O31" s="65"/>
      <c r="P31" s="328" t="s">
        <v>944</v>
      </c>
    </row>
    <row r="32" spans="1:17" s="3" customFormat="1">
      <c r="A32" s="60" t="s">
        <v>153</v>
      </c>
      <c r="B32" s="202" t="s">
        <v>886</v>
      </c>
      <c r="C32" s="202" t="s">
        <v>3</v>
      </c>
      <c r="D32" s="202" t="s">
        <v>5</v>
      </c>
      <c r="E32" s="202" t="s">
        <v>887</v>
      </c>
      <c r="F32" s="202" t="s">
        <v>883</v>
      </c>
      <c r="G32" s="202" t="s">
        <v>890</v>
      </c>
      <c r="H32" s="202" t="s">
        <v>889</v>
      </c>
      <c r="I32" s="202" t="s">
        <v>888</v>
      </c>
      <c r="J32" s="202" t="s">
        <v>57</v>
      </c>
      <c r="K32" s="202"/>
      <c r="L32" s="60" t="s">
        <v>153</v>
      </c>
      <c r="M32" s="202" t="s">
        <v>27</v>
      </c>
      <c r="N32" s="202" t="s">
        <v>34</v>
      </c>
      <c r="O32" s="202" t="s">
        <v>26</v>
      </c>
      <c r="P32" s="328"/>
      <c r="Q32" s="60"/>
    </row>
    <row r="33" spans="1:17" s="3" customFormat="1">
      <c r="A33" s="60"/>
      <c r="B33" s="202">
        <v>744748</v>
      </c>
      <c r="C33" s="202">
        <v>688922</v>
      </c>
      <c r="D33" s="202">
        <v>307534</v>
      </c>
      <c r="E33" s="202">
        <v>302251</v>
      </c>
      <c r="F33" s="202">
        <v>247342</v>
      </c>
      <c r="G33" s="309">
        <v>104854</v>
      </c>
      <c r="H33" s="310">
        <v>53604</v>
      </c>
      <c r="I33" s="310">
        <v>38342</v>
      </c>
      <c r="J33" s="311">
        <v>12267</v>
      </c>
      <c r="K33" s="202"/>
      <c r="L33" s="60"/>
      <c r="M33" s="81">
        <f>SUM(G33:K33)</f>
        <v>209067</v>
      </c>
      <c r="N33" s="77">
        <v>8.3631349545415272</v>
      </c>
      <c r="O33" s="81">
        <v>2499864</v>
      </c>
      <c r="P33" s="77">
        <v>1.9035080082015792</v>
      </c>
      <c r="Q33" s="60"/>
    </row>
    <row r="34" spans="1:17" s="3" customFormat="1">
      <c r="A34" s="60" t="s">
        <v>206</v>
      </c>
      <c r="B34" s="202" t="s">
        <v>886</v>
      </c>
      <c r="C34" s="202" t="s">
        <v>3</v>
      </c>
      <c r="D34" s="202" t="s">
        <v>883</v>
      </c>
      <c r="E34" s="202" t="s">
        <v>5</v>
      </c>
      <c r="F34" s="202" t="s">
        <v>887</v>
      </c>
      <c r="G34" s="202" t="s">
        <v>12</v>
      </c>
      <c r="H34" s="202" t="s">
        <v>889</v>
      </c>
      <c r="I34" s="202" t="s">
        <v>888</v>
      </c>
      <c r="J34" s="202" t="s">
        <v>57</v>
      </c>
      <c r="K34" s="202"/>
      <c r="L34" s="60" t="s">
        <v>206</v>
      </c>
      <c r="M34" s="81"/>
      <c r="N34" s="77"/>
      <c r="O34" s="81"/>
      <c r="P34" s="77"/>
      <c r="Q34" s="60"/>
    </row>
    <row r="35" spans="1:17" s="3" customFormat="1">
      <c r="A35" s="60"/>
      <c r="B35" s="202">
        <v>1265372</v>
      </c>
      <c r="C35" s="202">
        <v>863539</v>
      </c>
      <c r="D35" s="202">
        <v>499437</v>
      </c>
      <c r="E35" s="202">
        <v>431169</v>
      </c>
      <c r="F35" s="202">
        <v>379811</v>
      </c>
      <c r="G35" s="309">
        <v>181487</v>
      </c>
      <c r="H35" s="310">
        <v>131857</v>
      </c>
      <c r="I35" s="310">
        <v>71026</v>
      </c>
      <c r="J35" s="311">
        <v>18201</v>
      </c>
      <c r="K35" s="202"/>
      <c r="L35" s="60"/>
      <c r="M35" s="81">
        <f>SUM(G35:K35)</f>
        <v>402571</v>
      </c>
      <c r="N35" s="77">
        <v>10.478437876685462</v>
      </c>
      <c r="O35" s="81">
        <v>3841899</v>
      </c>
      <c r="P35" s="77">
        <v>2.3849657479079829</v>
      </c>
      <c r="Q35" s="60"/>
    </row>
    <row r="36" spans="1:17" s="3" customFormat="1">
      <c r="A36" s="60" t="s">
        <v>207</v>
      </c>
      <c r="B36" s="202" t="s">
        <v>886</v>
      </c>
      <c r="C36" s="202" t="s">
        <v>3</v>
      </c>
      <c r="D36" s="202" t="s">
        <v>5</v>
      </c>
      <c r="E36" s="202" t="s">
        <v>883</v>
      </c>
      <c r="F36" s="202" t="s">
        <v>887</v>
      </c>
      <c r="G36" s="202" t="s">
        <v>888</v>
      </c>
      <c r="H36" s="202" t="s">
        <v>12</v>
      </c>
      <c r="I36" s="202" t="s">
        <v>889</v>
      </c>
      <c r="J36" s="202" t="s">
        <v>57</v>
      </c>
      <c r="K36" s="202"/>
      <c r="L36" s="60" t="s">
        <v>207</v>
      </c>
      <c r="M36" s="81"/>
      <c r="N36" s="77"/>
      <c r="O36" s="81"/>
      <c r="P36" s="77"/>
      <c r="Q36" s="60"/>
    </row>
    <row r="37" spans="1:17" s="3" customFormat="1">
      <c r="A37" s="60"/>
      <c r="B37" s="202">
        <v>2034586</v>
      </c>
      <c r="C37" s="202">
        <v>1049602</v>
      </c>
      <c r="D37" s="202">
        <v>868102</v>
      </c>
      <c r="E37" s="202">
        <v>816014</v>
      </c>
      <c r="F37" s="202">
        <v>686893</v>
      </c>
      <c r="G37" s="309">
        <v>167632</v>
      </c>
      <c r="H37" s="310">
        <v>131013</v>
      </c>
      <c r="I37" s="310">
        <v>109038</v>
      </c>
      <c r="J37" s="311">
        <v>24989</v>
      </c>
      <c r="K37" s="202"/>
      <c r="L37" s="60"/>
      <c r="M37" s="81">
        <f>SUM(G37:K37)</f>
        <v>432672</v>
      </c>
      <c r="N37" s="115">
        <v>7.3485330600935583</v>
      </c>
      <c r="O37" s="81">
        <v>5887869</v>
      </c>
      <c r="P37" s="77">
        <v>1.672577520804694</v>
      </c>
      <c r="Q37" s="60"/>
    </row>
    <row r="38" spans="1:17" s="3" customFormat="1">
      <c r="A38" s="60" t="s">
        <v>208</v>
      </c>
      <c r="B38" s="202" t="s">
        <v>886</v>
      </c>
      <c r="C38" s="202" t="s">
        <v>3</v>
      </c>
      <c r="D38" s="202" t="s">
        <v>883</v>
      </c>
      <c r="E38" s="202" t="s">
        <v>5</v>
      </c>
      <c r="F38" s="202" t="s">
        <v>887</v>
      </c>
      <c r="G38" s="202" t="s">
        <v>888</v>
      </c>
      <c r="H38" s="202" t="s">
        <v>12</v>
      </c>
      <c r="I38" s="202" t="s">
        <v>889</v>
      </c>
      <c r="J38" s="202" t="s">
        <v>57</v>
      </c>
      <c r="K38" s="202"/>
      <c r="L38" s="60" t="s">
        <v>208</v>
      </c>
      <c r="M38" s="81"/>
      <c r="N38" s="115"/>
      <c r="O38" s="81"/>
      <c r="P38" s="77"/>
      <c r="Q38" s="60"/>
    </row>
    <row r="39" spans="1:17" s="3" customFormat="1">
      <c r="A39" s="60"/>
      <c r="B39" s="202">
        <v>2321609</v>
      </c>
      <c r="C39" s="202">
        <v>1203572</v>
      </c>
      <c r="D39" s="202">
        <v>1053221</v>
      </c>
      <c r="E39" s="202">
        <v>875712</v>
      </c>
      <c r="F39" s="202">
        <v>813634</v>
      </c>
      <c r="G39" s="309">
        <v>236596</v>
      </c>
      <c r="H39" s="310">
        <v>175431</v>
      </c>
      <c r="I39" s="310">
        <v>132542</v>
      </c>
      <c r="J39" s="311">
        <v>24052</v>
      </c>
      <c r="K39" s="202"/>
      <c r="L39" s="60"/>
      <c r="M39" s="81">
        <f>SUM(G39:K39)</f>
        <v>568621</v>
      </c>
      <c r="N39" s="115">
        <v>8.3175878891265231</v>
      </c>
      <c r="O39" s="81">
        <v>6836369</v>
      </c>
      <c r="P39" s="77">
        <v>1.8931411775526896</v>
      </c>
      <c r="Q39" s="60"/>
    </row>
    <row r="40" spans="1:17" s="3" customFormat="1">
      <c r="A40" s="60" t="s">
        <v>170</v>
      </c>
      <c r="B40" s="202" t="s">
        <v>886</v>
      </c>
      <c r="C40" s="202" t="s">
        <v>3</v>
      </c>
      <c r="D40" s="202" t="s">
        <v>887</v>
      </c>
      <c r="E40" s="202" t="s">
        <v>883</v>
      </c>
      <c r="F40" s="202" t="s">
        <v>5</v>
      </c>
      <c r="G40" s="202" t="s">
        <v>888</v>
      </c>
      <c r="H40" s="202" t="s">
        <v>12</v>
      </c>
      <c r="I40" s="202" t="s">
        <v>889</v>
      </c>
      <c r="J40" s="202" t="s">
        <v>57</v>
      </c>
      <c r="K40" s="202" t="s">
        <v>58</v>
      </c>
      <c r="L40" s="60" t="s">
        <v>170</v>
      </c>
      <c r="M40" s="81"/>
      <c r="N40" s="77"/>
      <c r="O40" s="81"/>
      <c r="P40" s="77"/>
      <c r="Q40" s="60"/>
    </row>
    <row r="41" spans="1:17" s="3" customFormat="1">
      <c r="A41" s="60"/>
      <c r="B41" s="202">
        <v>1847986</v>
      </c>
      <c r="C41" s="202">
        <v>939795</v>
      </c>
      <c r="D41" s="202">
        <v>885927</v>
      </c>
      <c r="E41" s="202">
        <v>816047</v>
      </c>
      <c r="F41" s="202">
        <v>700127</v>
      </c>
      <c r="G41" s="309">
        <v>253107</v>
      </c>
      <c r="H41" s="310">
        <v>156170</v>
      </c>
      <c r="I41" s="310">
        <v>129992</v>
      </c>
      <c r="J41" s="310">
        <v>17648</v>
      </c>
      <c r="K41" s="311">
        <v>16597</v>
      </c>
      <c r="L41" s="60"/>
      <c r="M41" s="81">
        <f>SUM(G41:K41)</f>
        <v>573514</v>
      </c>
      <c r="N41" s="77">
        <v>9.9509733497403268</v>
      </c>
      <c r="O41" s="81">
        <v>5763396</v>
      </c>
      <c r="P41" s="77">
        <v>2.2649111324390443</v>
      </c>
      <c r="Q41" s="60"/>
    </row>
    <row r="42" spans="1:17" s="3" customFormat="1">
      <c r="A42" s="60" t="s">
        <v>209</v>
      </c>
      <c r="B42" s="202" t="s">
        <v>886</v>
      </c>
      <c r="C42" s="202" t="s">
        <v>3</v>
      </c>
      <c r="D42" s="202" t="s">
        <v>883</v>
      </c>
      <c r="E42" s="202" t="s">
        <v>887</v>
      </c>
      <c r="F42" s="202" t="s">
        <v>5</v>
      </c>
      <c r="G42" s="202" t="s">
        <v>889</v>
      </c>
      <c r="H42" s="202" t="s">
        <v>12</v>
      </c>
      <c r="I42" s="202" t="s">
        <v>888</v>
      </c>
      <c r="J42" s="202" t="s">
        <v>57</v>
      </c>
      <c r="K42" s="202"/>
      <c r="L42" s="60" t="s">
        <v>209</v>
      </c>
      <c r="M42" s="81"/>
      <c r="N42" s="77"/>
      <c r="O42" s="81"/>
      <c r="P42" s="77"/>
      <c r="Q42" s="60"/>
    </row>
    <row r="43" spans="1:17" s="3" customFormat="1">
      <c r="A43" s="60"/>
      <c r="B43" s="202">
        <v>1122585</v>
      </c>
      <c r="C43" s="202">
        <v>690721</v>
      </c>
      <c r="D43" s="202">
        <v>432249</v>
      </c>
      <c r="E43" s="202">
        <v>315071</v>
      </c>
      <c r="F43" s="202">
        <v>293194</v>
      </c>
      <c r="G43" s="309">
        <v>99242</v>
      </c>
      <c r="H43" s="310">
        <v>75981</v>
      </c>
      <c r="I43" s="310">
        <v>58361</v>
      </c>
      <c r="J43" s="311">
        <v>19619</v>
      </c>
      <c r="K43" s="202"/>
      <c r="L43" s="60"/>
      <c r="M43" s="81">
        <f>SUM(G43:K43)</f>
        <v>253203</v>
      </c>
      <c r="N43" s="77">
        <v>8.1493764288194832</v>
      </c>
      <c r="O43" s="81">
        <v>3107023</v>
      </c>
      <c r="P43" s="77">
        <v>1.8548550727001241</v>
      </c>
      <c r="Q43" s="60"/>
    </row>
    <row r="44" spans="1:17" s="3" customFormat="1">
      <c r="A44" s="60" t="s">
        <v>210</v>
      </c>
      <c r="B44" s="202" t="s">
        <v>886</v>
      </c>
      <c r="C44" s="202" t="s">
        <v>3</v>
      </c>
      <c r="D44" s="202" t="s">
        <v>883</v>
      </c>
      <c r="E44" s="202" t="s">
        <v>5</v>
      </c>
      <c r="F44" s="202" t="s">
        <v>887</v>
      </c>
      <c r="G44" s="202" t="s">
        <v>888</v>
      </c>
      <c r="H44" s="202" t="s">
        <v>889</v>
      </c>
      <c r="I44" s="202" t="s">
        <v>12</v>
      </c>
      <c r="J44" s="202" t="s">
        <v>57</v>
      </c>
      <c r="K44" s="202"/>
      <c r="L44" s="60" t="s">
        <v>210</v>
      </c>
      <c r="M44" s="81"/>
      <c r="N44" s="77"/>
      <c r="O44" s="81"/>
      <c r="P44" s="77"/>
      <c r="Q44" s="60"/>
    </row>
    <row r="45" spans="1:17" s="3" customFormat="1">
      <c r="A45" s="60"/>
      <c r="B45" s="202">
        <v>2147672</v>
      </c>
      <c r="C45" s="202">
        <v>1491764</v>
      </c>
      <c r="D45" s="202">
        <v>964240</v>
      </c>
      <c r="E45" s="202">
        <v>804089</v>
      </c>
      <c r="F45" s="202">
        <v>618695</v>
      </c>
      <c r="G45" s="309">
        <v>147080</v>
      </c>
      <c r="H45" s="310">
        <v>128131</v>
      </c>
      <c r="I45" s="310">
        <v>106346</v>
      </c>
      <c r="J45" s="311">
        <v>41429</v>
      </c>
      <c r="K45" s="202"/>
      <c r="L45" s="60"/>
      <c r="M45" s="81">
        <f>SUM(G45:K45)</f>
        <v>422986</v>
      </c>
      <c r="N45" s="77">
        <v>6.5584857986251839</v>
      </c>
      <c r="O45" s="81">
        <v>6449446</v>
      </c>
      <c r="P45" s="77">
        <v>1.4927572384300662</v>
      </c>
      <c r="Q45" s="60"/>
    </row>
    <row r="46" spans="1:17" s="3" customFormat="1">
      <c r="A46" s="60" t="s">
        <v>211</v>
      </c>
      <c r="B46" s="202" t="s">
        <v>886</v>
      </c>
      <c r="C46" s="202" t="s">
        <v>883</v>
      </c>
      <c r="D46" s="202" t="s">
        <v>5</v>
      </c>
      <c r="E46" s="202" t="s">
        <v>887</v>
      </c>
      <c r="F46" s="202" t="s">
        <v>3</v>
      </c>
      <c r="G46" s="202" t="s">
        <v>888</v>
      </c>
      <c r="H46" s="202" t="s">
        <v>889</v>
      </c>
      <c r="I46" s="202" t="s">
        <v>12</v>
      </c>
      <c r="J46" s="202" t="s">
        <v>57</v>
      </c>
      <c r="K46" s="202"/>
      <c r="L46" s="60" t="s">
        <v>211</v>
      </c>
      <c r="M46" s="81"/>
      <c r="N46" s="77"/>
      <c r="O46" s="81"/>
      <c r="P46" s="77"/>
      <c r="Q46" s="60"/>
    </row>
    <row r="47" spans="1:17" s="3" customFormat="1">
      <c r="A47" s="60"/>
      <c r="B47" s="202">
        <v>2442006</v>
      </c>
      <c r="C47" s="202">
        <v>2202932</v>
      </c>
      <c r="D47" s="202">
        <v>1236217</v>
      </c>
      <c r="E47" s="202">
        <v>1084154</v>
      </c>
      <c r="F47" s="202">
        <v>1047361</v>
      </c>
      <c r="G47" s="309">
        <v>175279</v>
      </c>
      <c r="H47" s="310">
        <v>124494</v>
      </c>
      <c r="I47" s="310">
        <v>97398</v>
      </c>
      <c r="J47" s="311">
        <v>35830</v>
      </c>
      <c r="K47" s="202"/>
      <c r="L47" s="60"/>
      <c r="M47" s="81">
        <f>SUM(G47:K47)</f>
        <v>433001</v>
      </c>
      <c r="N47" s="77">
        <v>5.1268987390107901</v>
      </c>
      <c r="O47" s="81">
        <v>8445671</v>
      </c>
      <c r="P47" s="77">
        <v>1.1669180110080644</v>
      </c>
      <c r="Q47" s="60"/>
    </row>
    <row r="48" spans="1:17" s="3" customFormat="1">
      <c r="A48" s="60" t="s">
        <v>212</v>
      </c>
      <c r="B48" s="202" t="s">
        <v>886</v>
      </c>
      <c r="C48" s="202" t="s">
        <v>3</v>
      </c>
      <c r="D48" s="202" t="s">
        <v>5</v>
      </c>
      <c r="E48" s="202" t="s">
        <v>883</v>
      </c>
      <c r="F48" s="202" t="s">
        <v>887</v>
      </c>
      <c r="G48" s="202" t="s">
        <v>888</v>
      </c>
      <c r="H48" s="202" t="s">
        <v>889</v>
      </c>
      <c r="I48" s="202" t="s">
        <v>57</v>
      </c>
      <c r="J48" s="202"/>
      <c r="K48" s="202"/>
      <c r="L48" s="60" t="s">
        <v>212</v>
      </c>
      <c r="M48" s="81"/>
      <c r="N48" s="77"/>
      <c r="O48" s="81"/>
      <c r="P48" s="77"/>
      <c r="Q48" s="60"/>
    </row>
    <row r="49" spans="1:17" s="3" customFormat="1">
      <c r="A49" s="60"/>
      <c r="B49" s="202">
        <v>1183903</v>
      </c>
      <c r="C49" s="202">
        <v>529819</v>
      </c>
      <c r="D49" s="202">
        <v>516892</v>
      </c>
      <c r="E49" s="202">
        <v>394306</v>
      </c>
      <c r="F49" s="202">
        <v>285224</v>
      </c>
      <c r="G49" s="309">
        <v>109016</v>
      </c>
      <c r="H49" s="310">
        <v>65349</v>
      </c>
      <c r="I49" s="311">
        <v>18015</v>
      </c>
      <c r="J49" s="202"/>
      <c r="K49" s="202"/>
      <c r="L49" s="60"/>
      <c r="M49" s="81">
        <f>SUM(G49:K49)</f>
        <v>192380</v>
      </c>
      <c r="N49" s="77">
        <v>6.2007578345888703</v>
      </c>
      <c r="O49" s="81">
        <v>3102524</v>
      </c>
      <c r="P49" s="77">
        <v>1.4113358518325687</v>
      </c>
      <c r="Q49" s="60"/>
    </row>
    <row r="50" spans="1:17" s="3" customFormat="1">
      <c r="A50" s="60" t="s">
        <v>213</v>
      </c>
      <c r="B50" s="202" t="s">
        <v>886</v>
      </c>
      <c r="C50" s="202" t="s">
        <v>3</v>
      </c>
      <c r="D50" s="202" t="s">
        <v>5</v>
      </c>
      <c r="E50" s="202" t="s">
        <v>883</v>
      </c>
      <c r="F50" s="202" t="s">
        <v>887</v>
      </c>
      <c r="G50" s="202" t="s">
        <v>888</v>
      </c>
      <c r="H50" s="202" t="s">
        <v>889</v>
      </c>
      <c r="I50" s="202" t="s">
        <v>57</v>
      </c>
      <c r="J50" s="202"/>
      <c r="K50" s="202"/>
      <c r="L50" s="60" t="s">
        <v>213</v>
      </c>
      <c r="M50" s="81"/>
      <c r="N50" s="77"/>
      <c r="O50" s="81"/>
      <c r="P50" s="77"/>
      <c r="Q50" s="60"/>
    </row>
    <row r="51" spans="1:17" s="3" customFormat="1">
      <c r="A51" s="60"/>
      <c r="B51" s="202">
        <v>547185</v>
      </c>
      <c r="C51" s="202">
        <v>326803</v>
      </c>
      <c r="D51" s="202">
        <v>247776</v>
      </c>
      <c r="E51" s="202">
        <v>200882</v>
      </c>
      <c r="F51" s="309">
        <v>158848</v>
      </c>
      <c r="G51" s="310">
        <v>44515</v>
      </c>
      <c r="H51" s="310">
        <v>33257</v>
      </c>
      <c r="I51" s="311">
        <v>10762</v>
      </c>
      <c r="J51" s="202"/>
      <c r="K51" s="202"/>
      <c r="L51" s="60"/>
      <c r="M51" s="81">
        <f>SUM(F51:K51)</f>
        <v>247382</v>
      </c>
      <c r="N51" s="171">
        <v>15.756534278369557</v>
      </c>
      <c r="O51" s="81">
        <v>1570028</v>
      </c>
      <c r="P51" s="171">
        <v>3.5862974044310829</v>
      </c>
      <c r="Q51" s="60"/>
    </row>
    <row r="52" spans="1:17" s="3" customFormat="1">
      <c r="A52" s="60" t="s">
        <v>214</v>
      </c>
      <c r="B52" s="202" t="s">
        <v>886</v>
      </c>
      <c r="C52" s="202" t="s">
        <v>5</v>
      </c>
      <c r="D52" s="202" t="s">
        <v>3</v>
      </c>
      <c r="E52" s="202" t="s">
        <v>883</v>
      </c>
      <c r="F52" s="202" t="s">
        <v>887</v>
      </c>
      <c r="G52" s="202" t="s">
        <v>889</v>
      </c>
      <c r="H52" s="202" t="s">
        <v>888</v>
      </c>
      <c r="I52" s="202" t="s">
        <v>12</v>
      </c>
      <c r="J52" s="202" t="s">
        <v>57</v>
      </c>
      <c r="K52" s="202"/>
      <c r="L52" s="60" t="s">
        <v>214</v>
      </c>
      <c r="M52" s="81"/>
      <c r="N52" s="77"/>
      <c r="O52" s="81"/>
      <c r="P52" s="77"/>
      <c r="Q52" s="60"/>
    </row>
    <row r="53" spans="1:17" s="3" customFormat="1">
      <c r="A53" s="60"/>
      <c r="B53" s="202">
        <v>2001264</v>
      </c>
      <c r="C53" s="202">
        <v>1033424</v>
      </c>
      <c r="D53" s="202">
        <v>944093</v>
      </c>
      <c r="E53" s="202">
        <v>756029</v>
      </c>
      <c r="F53" s="202">
        <v>532454</v>
      </c>
      <c r="G53" s="202">
        <v>306935</v>
      </c>
      <c r="H53" s="309">
        <v>113965</v>
      </c>
      <c r="I53" s="310">
        <v>104895</v>
      </c>
      <c r="J53" s="311">
        <v>37299</v>
      </c>
      <c r="K53" s="202"/>
      <c r="L53" s="60"/>
      <c r="M53" s="81">
        <f>SUM(H53:K53)</f>
        <v>256159</v>
      </c>
      <c r="N53" s="171">
        <v>4.3935380983466192</v>
      </c>
      <c r="O53" s="81">
        <v>5830358</v>
      </c>
      <c r="P53" s="171">
        <v>1</v>
      </c>
      <c r="Q53" s="60"/>
    </row>
    <row r="54" spans="1:17">
      <c r="A54" s="66" t="s">
        <v>35</v>
      </c>
      <c r="B54" s="65"/>
      <c r="C54" s="65"/>
      <c r="D54" s="65"/>
      <c r="E54" s="65"/>
      <c r="F54" s="65"/>
      <c r="G54" s="65"/>
      <c r="H54" s="65"/>
      <c r="I54" s="65"/>
      <c r="J54" s="65"/>
      <c r="K54" s="65"/>
      <c r="L54" s="66" t="s">
        <v>35</v>
      </c>
      <c r="M54" s="59">
        <f>SUM(M33:M53)</f>
        <v>3991556</v>
      </c>
      <c r="N54" s="116">
        <v>7.4840112244906196</v>
      </c>
      <c r="O54" s="59">
        <f>SUM(O33:O53)</f>
        <v>53334447</v>
      </c>
    </row>
    <row r="55" spans="1:17">
      <c r="M55" s="59"/>
      <c r="N55" s="116"/>
      <c r="O55" s="59"/>
    </row>
    <row r="56" spans="1:17">
      <c r="A56" s="66" t="s">
        <v>786</v>
      </c>
      <c r="B56" s="85"/>
      <c r="C56" s="85"/>
      <c r="D56" s="85"/>
      <c r="E56" s="85"/>
      <c r="F56" s="85"/>
      <c r="G56" s="85"/>
      <c r="H56" s="85"/>
      <c r="I56" s="85"/>
      <c r="J56" s="85"/>
      <c r="K56" s="85"/>
      <c r="L56" s="85"/>
      <c r="M56" s="85"/>
      <c r="N56" s="85"/>
    </row>
    <row r="57" spans="1:17" s="48" customFormat="1">
      <c r="A57" s="114"/>
      <c r="B57" s="308" t="s">
        <v>886</v>
      </c>
      <c r="C57" s="308" t="s">
        <v>3</v>
      </c>
      <c r="D57" s="308" t="s">
        <v>883</v>
      </c>
      <c r="E57" s="308" t="s">
        <v>5</v>
      </c>
      <c r="F57" s="308" t="s">
        <v>887</v>
      </c>
      <c r="G57" s="308" t="s">
        <v>888</v>
      </c>
      <c r="H57" s="308" t="s">
        <v>889</v>
      </c>
      <c r="I57" s="308" t="s">
        <v>12</v>
      </c>
      <c r="J57" s="308" t="s">
        <v>58</v>
      </c>
      <c r="K57" s="308" t="s">
        <v>57</v>
      </c>
      <c r="L57" s="308" t="s">
        <v>890</v>
      </c>
      <c r="M57" s="308" t="s">
        <v>205</v>
      </c>
      <c r="N57" s="114"/>
      <c r="O57" s="114"/>
      <c r="P57" s="114"/>
      <c r="Q57" s="114"/>
    </row>
    <row r="58" spans="1:17" s="48" customFormat="1">
      <c r="A58" s="114" t="s">
        <v>153</v>
      </c>
      <c r="B58" s="117">
        <v>29.791540659811893</v>
      </c>
      <c r="C58" s="117">
        <v>27.558379175827163</v>
      </c>
      <c r="D58" s="172">
        <v>9.8942182454725547</v>
      </c>
      <c r="E58" s="117">
        <v>12.302029230390135</v>
      </c>
      <c r="F58" s="117">
        <v>12.090697733956727</v>
      </c>
      <c r="G58" s="117">
        <v>1.5337634367309581</v>
      </c>
      <c r="H58" s="117">
        <v>2.1442766486496865</v>
      </c>
      <c r="I58" s="117">
        <v>0</v>
      </c>
      <c r="J58" s="117">
        <v>0</v>
      </c>
      <c r="K58" s="117">
        <v>0.49070669444417775</v>
      </c>
      <c r="L58" s="117">
        <v>4.1943881747167042</v>
      </c>
      <c r="M58" s="117">
        <v>100</v>
      </c>
      <c r="N58" s="114"/>
      <c r="O58" s="114"/>
      <c r="P58" s="114"/>
      <c r="Q58" s="114"/>
    </row>
    <row r="59" spans="1:17" s="48" customFormat="1">
      <c r="A59" s="114" t="s">
        <v>206</v>
      </c>
      <c r="B59" s="117">
        <v>32.936107898724046</v>
      </c>
      <c r="C59" s="117">
        <v>22.476879272463957</v>
      </c>
      <c r="D59" s="117">
        <v>12.999743095797156</v>
      </c>
      <c r="E59" s="117">
        <v>11.222809345066073</v>
      </c>
      <c r="F59" s="172">
        <v>9.8860225112633113</v>
      </c>
      <c r="G59" s="117">
        <v>1.8487211662774061</v>
      </c>
      <c r="H59" s="117">
        <v>3.4320787714617169</v>
      </c>
      <c r="I59" s="117">
        <v>4.7238878481709179</v>
      </c>
      <c r="J59" s="117">
        <v>0</v>
      </c>
      <c r="K59" s="117">
        <v>0.47375009077542124</v>
      </c>
      <c r="L59" s="117">
        <v>0</v>
      </c>
      <c r="M59" s="117">
        <v>100</v>
      </c>
      <c r="N59" s="114"/>
      <c r="O59" s="114"/>
      <c r="P59" s="114"/>
      <c r="Q59" s="114"/>
    </row>
    <row r="60" spans="1:17" s="48" customFormat="1">
      <c r="A60" s="114" t="s">
        <v>207</v>
      </c>
      <c r="B60" s="117">
        <v>34.555558216393742</v>
      </c>
      <c r="C60" s="117">
        <v>17.826517539707488</v>
      </c>
      <c r="D60" s="117">
        <v>13.859241773212005</v>
      </c>
      <c r="E60" s="117">
        <v>14.743908194968332</v>
      </c>
      <c r="F60" s="117">
        <v>11.666241215624872</v>
      </c>
      <c r="G60" s="117">
        <v>2.8470742130981512</v>
      </c>
      <c r="H60" s="117">
        <v>1.8519094089899077</v>
      </c>
      <c r="I60" s="117">
        <v>2.2251344246959301</v>
      </c>
      <c r="J60" s="117">
        <v>0</v>
      </c>
      <c r="K60" s="117">
        <v>0.42441501330956921</v>
      </c>
      <c r="L60" s="117">
        <v>0</v>
      </c>
      <c r="M60" s="117">
        <v>100</v>
      </c>
      <c r="N60" s="114"/>
      <c r="O60" s="114"/>
      <c r="P60" s="114"/>
      <c r="Q60" s="114"/>
    </row>
    <row r="61" spans="1:17" s="48" customFormat="1">
      <c r="A61" s="114" t="s">
        <v>208</v>
      </c>
      <c r="B61" s="117">
        <v>33.959679473123813</v>
      </c>
      <c r="C61" s="117">
        <v>17.605427676592647</v>
      </c>
      <c r="D61" s="117">
        <v>15.406146157411923</v>
      </c>
      <c r="E61" s="117">
        <v>12.809606971186019</v>
      </c>
      <c r="F61" s="117">
        <v>11.901551832559068</v>
      </c>
      <c r="G61" s="117">
        <v>3.4608430293917718</v>
      </c>
      <c r="H61" s="117">
        <v>1.9387777342036394</v>
      </c>
      <c r="I61" s="117">
        <v>2.5661429334782837</v>
      </c>
      <c r="J61" s="117">
        <v>0</v>
      </c>
      <c r="K61" s="117">
        <v>0.35182419205282806</v>
      </c>
      <c r="L61" s="117">
        <v>0</v>
      </c>
      <c r="M61" s="117">
        <v>100</v>
      </c>
      <c r="N61" s="114"/>
      <c r="O61" s="114"/>
      <c r="P61" s="114"/>
      <c r="Q61" s="114"/>
    </row>
    <row r="62" spans="1:17" s="48" customFormat="1">
      <c r="A62" s="114" t="s">
        <v>170</v>
      </c>
      <c r="B62" s="117">
        <v>32.06418576825191</v>
      </c>
      <c r="C62" s="117">
        <v>16.306271510755117</v>
      </c>
      <c r="D62" s="117">
        <v>14.159134649085367</v>
      </c>
      <c r="E62" s="117">
        <v>12.147820486393785</v>
      </c>
      <c r="F62" s="117">
        <v>15.371614235773492</v>
      </c>
      <c r="G62" s="117">
        <v>4.3916295184297596</v>
      </c>
      <c r="H62" s="117">
        <v>2.2554757646359889</v>
      </c>
      <c r="I62" s="117">
        <v>2.7096871358483781</v>
      </c>
      <c r="J62" s="117">
        <v>0.28797257727909031</v>
      </c>
      <c r="K62" s="117">
        <v>0.30620835354711007</v>
      </c>
      <c r="L62" s="117">
        <v>0</v>
      </c>
      <c r="M62" s="117">
        <v>100</v>
      </c>
      <c r="N62" s="114"/>
      <c r="O62" s="114"/>
      <c r="P62" s="114"/>
      <c r="Q62" s="114"/>
    </row>
    <row r="63" spans="1:17" s="48" customFormat="1">
      <c r="A63" s="114" t="s">
        <v>209</v>
      </c>
      <c r="B63" s="117">
        <v>36.130566139999608</v>
      </c>
      <c r="C63" s="117">
        <v>22.230958702269021</v>
      </c>
      <c r="D63" s="117">
        <v>13.911998720318453</v>
      </c>
      <c r="E63" s="117">
        <v>9.4364927456282111</v>
      </c>
      <c r="F63" s="117">
        <v>10.140607262965224</v>
      </c>
      <c r="G63" s="117">
        <v>1.878357514572631</v>
      </c>
      <c r="H63" s="117">
        <v>3.1941186145065554</v>
      </c>
      <c r="I63" s="117">
        <v>2.4454598501523805</v>
      </c>
      <c r="J63" s="117">
        <v>0</v>
      </c>
      <c r="K63" s="117">
        <v>0.63144044958791745</v>
      </c>
      <c r="L63" s="117">
        <v>0</v>
      </c>
      <c r="M63" s="117">
        <v>100</v>
      </c>
      <c r="N63" s="114"/>
      <c r="O63" s="114"/>
      <c r="P63" s="114"/>
      <c r="Q63" s="114"/>
    </row>
    <row r="64" spans="1:17" s="48" customFormat="1">
      <c r="A64" s="114" t="s">
        <v>210</v>
      </c>
      <c r="B64" s="117">
        <v>33.300100504756529</v>
      </c>
      <c r="C64" s="117">
        <v>23.130110710284264</v>
      </c>
      <c r="D64" s="117">
        <v>14.95074150554947</v>
      </c>
      <c r="E64" s="117">
        <v>12.467566981722152</v>
      </c>
      <c r="F64" s="118">
        <v>9.5929944990623994</v>
      </c>
      <c r="G64" s="117">
        <v>2.2805059535346137</v>
      </c>
      <c r="H64" s="117">
        <v>1.9866977721807424</v>
      </c>
      <c r="I64" s="117">
        <v>1.6489168216929018</v>
      </c>
      <c r="J64" s="117">
        <v>0</v>
      </c>
      <c r="K64" s="117">
        <v>0.64236525121692623</v>
      </c>
      <c r="L64" s="117">
        <v>0</v>
      </c>
      <c r="M64" s="117">
        <v>100</v>
      </c>
      <c r="N64" s="114"/>
      <c r="O64" s="114"/>
      <c r="P64" s="114"/>
      <c r="Q64" s="114"/>
    </row>
    <row r="65" spans="1:17" s="48" customFormat="1">
      <c r="A65" s="114" t="s">
        <v>211</v>
      </c>
      <c r="B65" s="117">
        <v>28.914292304305956</v>
      </c>
      <c r="C65" s="117">
        <v>12.401157942335193</v>
      </c>
      <c r="D65" s="117">
        <v>26.083563993908832</v>
      </c>
      <c r="E65" s="117">
        <v>14.637285776346248</v>
      </c>
      <c r="F65" s="117">
        <v>12.83680124409298</v>
      </c>
      <c r="G65" s="117">
        <v>2.075370920794807</v>
      </c>
      <c r="H65" s="117">
        <v>1.4740569458601926</v>
      </c>
      <c r="I65" s="117">
        <v>1.1532298617836285</v>
      </c>
      <c r="J65" s="117">
        <v>0</v>
      </c>
      <c r="K65" s="117">
        <v>0.42424101057216174</v>
      </c>
      <c r="L65" s="117">
        <v>0</v>
      </c>
      <c r="M65" s="117">
        <v>100</v>
      </c>
      <c r="N65" s="114"/>
      <c r="O65" s="114"/>
      <c r="P65" s="114"/>
      <c r="Q65" s="114"/>
    </row>
    <row r="66" spans="1:17" s="48" customFormat="1">
      <c r="A66" s="114" t="s">
        <v>212</v>
      </c>
      <c r="B66" s="117">
        <v>38.159350258047965</v>
      </c>
      <c r="C66" s="117">
        <v>17.077031475018405</v>
      </c>
      <c r="D66" s="117">
        <v>12.709200637932213</v>
      </c>
      <c r="E66" s="117">
        <v>16.660370717519026</v>
      </c>
      <c r="F66" s="118">
        <v>9.1932890768935227</v>
      </c>
      <c r="G66" s="117">
        <v>3.5137842608147429</v>
      </c>
      <c r="H66" s="117">
        <v>2.1063173081014042</v>
      </c>
      <c r="I66" s="117">
        <v>0</v>
      </c>
      <c r="J66" s="117">
        <v>0</v>
      </c>
      <c r="K66" s="117">
        <v>0.58065626567272322</v>
      </c>
      <c r="L66" s="117">
        <v>0</v>
      </c>
      <c r="M66" s="117">
        <v>100</v>
      </c>
      <c r="N66" s="114"/>
      <c r="O66" s="114"/>
      <c r="P66" s="114"/>
      <c r="Q66" s="114"/>
    </row>
    <row r="67" spans="1:17" s="48" customFormat="1">
      <c r="A67" s="114" t="s">
        <v>213</v>
      </c>
      <c r="B67" s="117">
        <v>34.851926207685466</v>
      </c>
      <c r="C67" s="117">
        <v>20.815106482177388</v>
      </c>
      <c r="D67" s="117">
        <v>12.794803659552567</v>
      </c>
      <c r="E67" s="117">
        <v>15.781629372215017</v>
      </c>
      <c r="F67" s="172">
        <v>10.117526566405186</v>
      </c>
      <c r="G67" s="117">
        <v>2.8352997526158772</v>
      </c>
      <c r="H67" s="117">
        <v>2.1182424772042281</v>
      </c>
      <c r="I67" s="117">
        <v>0</v>
      </c>
      <c r="J67" s="117">
        <v>0</v>
      </c>
      <c r="K67" s="117">
        <v>0.6854654821442675</v>
      </c>
      <c r="L67" s="117">
        <v>0</v>
      </c>
      <c r="M67" s="117">
        <v>100</v>
      </c>
      <c r="N67" s="114"/>
      <c r="O67" s="114"/>
      <c r="P67" s="114"/>
      <c r="Q67" s="114"/>
    </row>
    <row r="68" spans="1:17" s="48" customFormat="1">
      <c r="A68" s="114" t="s">
        <v>214</v>
      </c>
      <c r="B68" s="117">
        <v>34.324890512726661</v>
      </c>
      <c r="C68" s="117">
        <v>16.19271063629369</v>
      </c>
      <c r="D68" s="117">
        <v>12.967111110501275</v>
      </c>
      <c r="E68" s="117">
        <v>17.724880702008349</v>
      </c>
      <c r="F68" s="118">
        <v>9.1324409238677955</v>
      </c>
      <c r="G68" s="117">
        <v>1.9546827141660938</v>
      </c>
      <c r="H68" s="117">
        <v>5.2644280162556054</v>
      </c>
      <c r="I68" s="117">
        <v>1.799117652809656</v>
      </c>
      <c r="J68" s="117">
        <v>0</v>
      </c>
      <c r="K68" s="117">
        <v>0.63973773137086953</v>
      </c>
      <c r="L68" s="117">
        <v>0</v>
      </c>
      <c r="M68" s="117">
        <v>100</v>
      </c>
      <c r="N68" s="114"/>
      <c r="O68" s="114"/>
      <c r="P68" s="114"/>
      <c r="Q68" s="114"/>
    </row>
    <row r="69" spans="1:17" s="48" customFormat="1">
      <c r="A69" s="114" t="s">
        <v>783</v>
      </c>
      <c r="B69" s="117">
        <v>33.109776126487262</v>
      </c>
      <c r="C69" s="117">
        <v>18.329600380032065</v>
      </c>
      <c r="D69" s="117">
        <v>15.717232429540331</v>
      </c>
      <c r="E69" s="117">
        <v>13.713906136497487</v>
      </c>
      <c r="F69" s="117">
        <v>11.367816375784304</v>
      </c>
      <c r="G69" s="117">
        <v>2.6529177287616763</v>
      </c>
      <c r="H69" s="117">
        <v>2.4645254126287273</v>
      </c>
      <c r="I69" s="117">
        <v>1.9288115990027985</v>
      </c>
      <c r="J69" s="117">
        <v>3.1118725202119373E-2</v>
      </c>
      <c r="K69" s="117">
        <v>0.4876979412573641</v>
      </c>
      <c r="L69" s="117">
        <v>0.19659714480587004</v>
      </c>
      <c r="M69" s="117">
        <v>100</v>
      </c>
      <c r="N69" s="114"/>
      <c r="O69" s="114"/>
      <c r="P69" s="114"/>
      <c r="Q69" s="114"/>
    </row>
    <row r="70" spans="1:17">
      <c r="M70" s="59"/>
      <c r="N70" s="116"/>
      <c r="O70" s="59"/>
    </row>
    <row r="71" spans="1:17">
      <c r="A71" s="66" t="s">
        <v>133</v>
      </c>
    </row>
    <row r="72" spans="1:17">
      <c r="A72" s="65"/>
      <c r="B72" s="80" t="s">
        <v>886</v>
      </c>
      <c r="C72" s="80" t="s">
        <v>3</v>
      </c>
      <c r="D72" s="80" t="s">
        <v>883</v>
      </c>
      <c r="E72" s="80" t="s">
        <v>5</v>
      </c>
      <c r="F72" s="80" t="s">
        <v>887</v>
      </c>
      <c r="G72" s="80" t="s">
        <v>888</v>
      </c>
      <c r="H72" s="80" t="s">
        <v>889</v>
      </c>
      <c r="I72" s="80" t="s">
        <v>12</v>
      </c>
      <c r="J72" s="80" t="s">
        <v>58</v>
      </c>
      <c r="K72" s="80" t="s">
        <v>57</v>
      </c>
      <c r="L72" s="80" t="s">
        <v>890</v>
      </c>
      <c r="M72" s="80" t="s">
        <v>13</v>
      </c>
      <c r="N72" s="80" t="s">
        <v>14</v>
      </c>
    </row>
    <row r="73" spans="1:17">
      <c r="A73" s="66" t="s">
        <v>153</v>
      </c>
      <c r="B73" s="66">
        <v>3</v>
      </c>
      <c r="C73" s="66">
        <v>2</v>
      </c>
      <c r="D73" s="66">
        <v>1</v>
      </c>
      <c r="E73" s="66">
        <v>1</v>
      </c>
      <c r="F73" s="66">
        <v>1</v>
      </c>
      <c r="G73" s="66">
        <v>0</v>
      </c>
      <c r="H73" s="66">
        <v>0</v>
      </c>
      <c r="I73" s="66">
        <v>0</v>
      </c>
      <c r="J73" s="66">
        <v>0</v>
      </c>
      <c r="K73" s="66">
        <v>0</v>
      </c>
      <c r="L73" s="66">
        <v>0</v>
      </c>
      <c r="M73" s="66">
        <v>0</v>
      </c>
      <c r="N73" s="66">
        <f t="shared" ref="N73:N84" si="0">SUM(B73:M73)</f>
        <v>8</v>
      </c>
    </row>
    <row r="74" spans="1:17">
      <c r="A74" s="66" t="s">
        <v>206</v>
      </c>
      <c r="B74" s="66">
        <v>5</v>
      </c>
      <c r="C74" s="66">
        <v>4</v>
      </c>
      <c r="D74" s="66">
        <v>2</v>
      </c>
      <c r="E74" s="66">
        <v>2</v>
      </c>
      <c r="F74" s="66">
        <v>1</v>
      </c>
      <c r="G74" s="66">
        <v>0</v>
      </c>
      <c r="H74" s="66">
        <v>0</v>
      </c>
      <c r="I74" s="66">
        <v>0</v>
      </c>
      <c r="J74" s="66">
        <v>0</v>
      </c>
      <c r="K74" s="66">
        <v>0</v>
      </c>
      <c r="L74" s="66">
        <v>0</v>
      </c>
      <c r="M74" s="66">
        <v>0</v>
      </c>
      <c r="N74" s="66">
        <f t="shared" si="0"/>
        <v>14</v>
      </c>
    </row>
    <row r="75" spans="1:17">
      <c r="A75" s="66" t="s">
        <v>207</v>
      </c>
      <c r="B75" s="66">
        <v>8</v>
      </c>
      <c r="C75" s="66">
        <v>4</v>
      </c>
      <c r="D75" s="66">
        <v>3</v>
      </c>
      <c r="E75" s="66">
        <v>3</v>
      </c>
      <c r="F75" s="66">
        <v>2</v>
      </c>
      <c r="G75" s="66">
        <v>0</v>
      </c>
      <c r="H75" s="66">
        <v>0</v>
      </c>
      <c r="I75" s="66">
        <v>0</v>
      </c>
      <c r="J75" s="66">
        <v>0</v>
      </c>
      <c r="K75" s="66">
        <v>0</v>
      </c>
      <c r="L75" s="66">
        <v>0</v>
      </c>
      <c r="M75" s="66">
        <v>0</v>
      </c>
      <c r="N75" s="66">
        <f t="shared" si="0"/>
        <v>20</v>
      </c>
    </row>
    <row r="76" spans="1:17">
      <c r="A76" s="66" t="s">
        <v>208</v>
      </c>
      <c r="B76" s="66">
        <v>8</v>
      </c>
      <c r="C76" s="66">
        <v>4</v>
      </c>
      <c r="D76" s="66">
        <v>4</v>
      </c>
      <c r="E76" s="66">
        <v>3</v>
      </c>
      <c r="F76" s="66">
        <v>3</v>
      </c>
      <c r="G76" s="66">
        <v>0</v>
      </c>
      <c r="H76" s="66">
        <v>0</v>
      </c>
      <c r="I76" s="66">
        <v>0</v>
      </c>
      <c r="J76" s="66">
        <v>0</v>
      </c>
      <c r="K76" s="66">
        <v>0</v>
      </c>
      <c r="L76" s="66">
        <v>0</v>
      </c>
      <c r="M76" s="66">
        <v>0</v>
      </c>
      <c r="N76" s="66">
        <f t="shared" si="0"/>
        <v>22</v>
      </c>
    </row>
    <row r="77" spans="1:17">
      <c r="A77" s="66" t="s">
        <v>170</v>
      </c>
      <c r="B77" s="66">
        <v>6</v>
      </c>
      <c r="C77" s="66">
        <v>3</v>
      </c>
      <c r="D77" s="66">
        <v>3</v>
      </c>
      <c r="E77" s="66">
        <v>2</v>
      </c>
      <c r="F77" s="66">
        <v>3</v>
      </c>
      <c r="G77" s="66">
        <v>0</v>
      </c>
      <c r="H77" s="66">
        <v>0</v>
      </c>
      <c r="I77" s="66">
        <v>0</v>
      </c>
      <c r="J77" s="66">
        <v>0</v>
      </c>
      <c r="K77" s="66">
        <v>0</v>
      </c>
      <c r="L77" s="66">
        <v>0</v>
      </c>
      <c r="M77" s="66">
        <v>0</v>
      </c>
      <c r="N77" s="66">
        <f t="shared" si="0"/>
        <v>17</v>
      </c>
    </row>
    <row r="78" spans="1:17">
      <c r="A78" s="66" t="s">
        <v>209</v>
      </c>
      <c r="B78" s="66">
        <v>5</v>
      </c>
      <c r="C78" s="66">
        <v>3</v>
      </c>
      <c r="D78" s="66">
        <v>1</v>
      </c>
      <c r="E78" s="66">
        <v>1</v>
      </c>
      <c r="F78" s="66">
        <v>1</v>
      </c>
      <c r="G78" s="66">
        <v>0</v>
      </c>
      <c r="H78" s="66">
        <v>0</v>
      </c>
      <c r="I78" s="66">
        <v>0</v>
      </c>
      <c r="J78" s="66">
        <v>0</v>
      </c>
      <c r="K78" s="66">
        <v>0</v>
      </c>
      <c r="L78" s="66">
        <v>0</v>
      </c>
      <c r="M78" s="66">
        <v>0</v>
      </c>
      <c r="N78" s="66">
        <f t="shared" si="0"/>
        <v>11</v>
      </c>
    </row>
    <row r="79" spans="1:17">
      <c r="A79" s="66" t="s">
        <v>210</v>
      </c>
      <c r="B79" s="66">
        <v>8</v>
      </c>
      <c r="C79" s="66">
        <v>5</v>
      </c>
      <c r="D79" s="66">
        <v>3</v>
      </c>
      <c r="E79" s="66">
        <v>3</v>
      </c>
      <c r="F79" s="66">
        <v>2</v>
      </c>
      <c r="G79" s="66">
        <v>0</v>
      </c>
      <c r="H79" s="66">
        <v>0</v>
      </c>
      <c r="I79" s="66">
        <v>0</v>
      </c>
      <c r="J79" s="66">
        <v>0</v>
      </c>
      <c r="K79" s="66">
        <v>0</v>
      </c>
      <c r="L79" s="66">
        <v>0</v>
      </c>
      <c r="M79" s="66">
        <v>0</v>
      </c>
      <c r="N79" s="66">
        <f t="shared" si="0"/>
        <v>21</v>
      </c>
    </row>
    <row r="80" spans="1:17">
      <c r="A80" s="66" t="s">
        <v>211</v>
      </c>
      <c r="B80" s="66">
        <v>9</v>
      </c>
      <c r="C80" s="66">
        <v>4</v>
      </c>
      <c r="D80" s="66">
        <v>8</v>
      </c>
      <c r="E80" s="66">
        <v>4</v>
      </c>
      <c r="F80" s="66">
        <v>4</v>
      </c>
      <c r="G80" s="66">
        <v>0</v>
      </c>
      <c r="H80" s="66">
        <v>0</v>
      </c>
      <c r="I80" s="66">
        <v>0</v>
      </c>
      <c r="J80" s="66">
        <v>0</v>
      </c>
      <c r="K80" s="66">
        <v>0</v>
      </c>
      <c r="L80" s="66">
        <v>0</v>
      </c>
      <c r="M80" s="66">
        <v>0</v>
      </c>
      <c r="N80" s="66">
        <f t="shared" si="0"/>
        <v>29</v>
      </c>
    </row>
    <row r="81" spans="1:17">
      <c r="A81" s="66" t="s">
        <v>212</v>
      </c>
      <c r="B81" s="66">
        <v>5</v>
      </c>
      <c r="C81" s="66">
        <v>2</v>
      </c>
      <c r="D81" s="66">
        <v>1</v>
      </c>
      <c r="E81" s="66">
        <v>2</v>
      </c>
      <c r="F81" s="66">
        <v>1</v>
      </c>
      <c r="G81" s="66">
        <v>0</v>
      </c>
      <c r="H81" s="66">
        <v>0</v>
      </c>
      <c r="I81" s="66">
        <v>0</v>
      </c>
      <c r="J81" s="66">
        <v>0</v>
      </c>
      <c r="K81" s="66">
        <v>0</v>
      </c>
      <c r="L81" s="66">
        <v>0</v>
      </c>
      <c r="M81" s="66">
        <v>0</v>
      </c>
      <c r="N81" s="66">
        <f t="shared" si="0"/>
        <v>11</v>
      </c>
    </row>
    <row r="82" spans="1:17">
      <c r="A82" s="66" t="s">
        <v>213</v>
      </c>
      <c r="B82" s="66">
        <v>3</v>
      </c>
      <c r="C82" s="66">
        <v>1</v>
      </c>
      <c r="D82" s="66">
        <v>1</v>
      </c>
      <c r="E82" s="66">
        <v>1</v>
      </c>
      <c r="F82" s="66">
        <v>0</v>
      </c>
      <c r="G82" s="66">
        <v>0</v>
      </c>
      <c r="H82" s="66">
        <v>0</v>
      </c>
      <c r="I82" s="66">
        <v>0</v>
      </c>
      <c r="J82" s="66">
        <v>0</v>
      </c>
      <c r="K82" s="66">
        <v>0</v>
      </c>
      <c r="L82" s="66">
        <v>0</v>
      </c>
      <c r="M82" s="66">
        <v>0</v>
      </c>
      <c r="N82" s="66">
        <f t="shared" si="0"/>
        <v>6</v>
      </c>
    </row>
    <row r="83" spans="1:17">
      <c r="A83" s="66" t="s">
        <v>214</v>
      </c>
      <c r="B83" s="66">
        <v>8</v>
      </c>
      <c r="C83" s="66">
        <v>3</v>
      </c>
      <c r="D83" s="66">
        <v>3</v>
      </c>
      <c r="E83" s="66">
        <v>4</v>
      </c>
      <c r="F83" s="66">
        <v>2</v>
      </c>
      <c r="G83" s="66">
        <v>0</v>
      </c>
      <c r="H83" s="66">
        <v>1</v>
      </c>
      <c r="I83" s="66">
        <v>0</v>
      </c>
      <c r="J83" s="66">
        <v>0</v>
      </c>
      <c r="K83" s="66">
        <v>0</v>
      </c>
      <c r="L83" s="66">
        <v>0</v>
      </c>
      <c r="M83" s="66">
        <v>0</v>
      </c>
      <c r="N83" s="66">
        <f t="shared" si="0"/>
        <v>21</v>
      </c>
    </row>
    <row r="84" spans="1:17">
      <c r="A84" s="66" t="s">
        <v>35</v>
      </c>
      <c r="B84" s="66">
        <f t="shared" ref="B84:M84" si="1">SUM(B73:B83)</f>
        <v>68</v>
      </c>
      <c r="C84" s="66">
        <f t="shared" si="1"/>
        <v>35</v>
      </c>
      <c r="D84" s="66">
        <f t="shared" si="1"/>
        <v>30</v>
      </c>
      <c r="E84" s="66">
        <f t="shared" si="1"/>
        <v>26</v>
      </c>
      <c r="F84" s="66">
        <f t="shared" si="1"/>
        <v>20</v>
      </c>
      <c r="G84" s="66">
        <f t="shared" si="1"/>
        <v>0</v>
      </c>
      <c r="H84" s="66">
        <f t="shared" si="1"/>
        <v>1</v>
      </c>
      <c r="I84" s="66">
        <f t="shared" si="1"/>
        <v>0</v>
      </c>
      <c r="J84" s="66">
        <f t="shared" si="1"/>
        <v>0</v>
      </c>
      <c r="K84" s="66">
        <f t="shared" si="1"/>
        <v>0</v>
      </c>
      <c r="L84" s="66">
        <f t="shared" si="1"/>
        <v>0</v>
      </c>
      <c r="M84" s="66">
        <f t="shared" si="1"/>
        <v>0</v>
      </c>
      <c r="N84" s="66">
        <f t="shared" si="0"/>
        <v>180</v>
      </c>
    </row>
    <row r="87" spans="1:17">
      <c r="A87" s="66" t="s">
        <v>22</v>
      </c>
      <c r="B87" s="59"/>
      <c r="C87" s="59"/>
      <c r="D87" s="59"/>
      <c r="E87" s="59"/>
      <c r="F87" s="59"/>
      <c r="G87" s="59"/>
      <c r="H87" s="59"/>
      <c r="I87" s="59"/>
      <c r="J87" s="59"/>
      <c r="K87" s="59"/>
      <c r="L87" s="59"/>
      <c r="M87" s="59"/>
      <c r="N87" s="59"/>
    </row>
    <row r="88" spans="1:17" s="49" customFormat="1" ht="12">
      <c r="A88" s="94" t="s">
        <v>1</v>
      </c>
      <c r="B88" s="312" t="s">
        <v>886</v>
      </c>
      <c r="C88" s="312" t="s">
        <v>3</v>
      </c>
      <c r="D88" s="312" t="s">
        <v>883</v>
      </c>
      <c r="E88" s="312" t="s">
        <v>5</v>
      </c>
      <c r="F88" s="312" t="s">
        <v>887</v>
      </c>
      <c r="G88" s="312" t="s">
        <v>888</v>
      </c>
      <c r="H88" s="312" t="s">
        <v>889</v>
      </c>
      <c r="I88" s="312" t="s">
        <v>12</v>
      </c>
      <c r="J88" s="312" t="s">
        <v>13</v>
      </c>
      <c r="K88" s="312" t="s">
        <v>884</v>
      </c>
      <c r="L88" s="312" t="s">
        <v>14</v>
      </c>
      <c r="M88" s="94"/>
      <c r="N88" s="94"/>
      <c r="O88" s="94"/>
      <c r="P88" s="94"/>
      <c r="Q88" s="94"/>
    </row>
    <row r="89" spans="1:17" s="49" customFormat="1" ht="12">
      <c r="A89" s="94"/>
      <c r="B89" s="94"/>
      <c r="C89" s="94"/>
      <c r="D89" s="94"/>
      <c r="E89" s="94"/>
      <c r="F89" s="94"/>
      <c r="G89" s="94"/>
      <c r="H89" s="94"/>
      <c r="I89" s="94"/>
      <c r="J89" s="94"/>
      <c r="K89" s="94"/>
      <c r="L89" s="94"/>
      <c r="M89" s="94"/>
      <c r="N89" s="94"/>
      <c r="O89" s="94"/>
      <c r="P89" s="94"/>
      <c r="Q89" s="94"/>
    </row>
    <row r="90" spans="1:17" s="51" customFormat="1" ht="12">
      <c r="A90" s="126" t="s">
        <v>9</v>
      </c>
      <c r="B90" s="126">
        <v>25461448.921999998</v>
      </c>
      <c r="C90" s="126">
        <v>11916849.274</v>
      </c>
      <c r="D90" s="126">
        <v>4319645.8229999999</v>
      </c>
      <c r="E90" s="126">
        <v>765390</v>
      </c>
      <c r="F90" s="126">
        <v>7040169.7929999996</v>
      </c>
      <c r="G90" s="126">
        <v>947395.99399999995</v>
      </c>
      <c r="H90" s="126">
        <v>419347</v>
      </c>
      <c r="I90" s="126">
        <v>514575</v>
      </c>
      <c r="J90" s="126">
        <v>43726</v>
      </c>
      <c r="K90" s="126">
        <v>1511242.152</v>
      </c>
      <c r="L90" s="126">
        <v>52939789.957999997</v>
      </c>
      <c r="M90" s="126"/>
      <c r="N90" s="126"/>
      <c r="O90" s="126"/>
      <c r="P90" s="126"/>
      <c r="Q90" s="126"/>
    </row>
    <row r="91" spans="1:17" s="51" customFormat="1" ht="12">
      <c r="A91" s="126" t="s">
        <v>885</v>
      </c>
      <c r="B91" s="118">
        <v>48.095134211238701</v>
      </c>
      <c r="C91" s="118">
        <v>22.510200202721698</v>
      </c>
      <c r="D91" s="118">
        <v>8.1595559462983402</v>
      </c>
      <c r="E91" s="118">
        <v>1.4457765246595999</v>
      </c>
      <c r="F91" s="118">
        <v>13.298391448872501</v>
      </c>
      <c r="G91" s="118">
        <v>1.7895751024729201</v>
      </c>
      <c r="H91" s="118">
        <v>0.79212172655303603</v>
      </c>
      <c r="I91" s="118">
        <v>0.97200179670065301</v>
      </c>
      <c r="J91" s="118">
        <v>8.2595832604640207E-2</v>
      </c>
      <c r="K91" s="118">
        <v>2.8546472078778802</v>
      </c>
      <c r="L91" s="118">
        <v>100</v>
      </c>
      <c r="M91" s="126"/>
      <c r="N91" s="126"/>
      <c r="O91" s="126"/>
      <c r="P91" s="126"/>
      <c r="Q91" s="126"/>
    </row>
    <row r="92" spans="1:17" s="51" customFormat="1" ht="12">
      <c r="A92" s="126" t="s">
        <v>10</v>
      </c>
      <c r="B92" s="126">
        <v>25643309.436999999</v>
      </c>
      <c r="C92" s="126">
        <v>13598773.592</v>
      </c>
      <c r="D92" s="126">
        <v>0</v>
      </c>
      <c r="E92" s="126">
        <v>885881</v>
      </c>
      <c r="F92" s="126">
        <v>4700289.8030000003</v>
      </c>
      <c r="G92" s="126">
        <v>0</v>
      </c>
      <c r="H92" s="126">
        <v>451762.27299999999</v>
      </c>
      <c r="I92" s="126">
        <v>2992365.6269999999</v>
      </c>
      <c r="J92" s="126">
        <v>10347718.146</v>
      </c>
      <c r="K92" s="126">
        <v>1006468.027</v>
      </c>
      <c r="L92" s="126">
        <v>59626567.905000001</v>
      </c>
      <c r="M92" s="126"/>
      <c r="N92" s="126"/>
      <c r="O92" s="126"/>
      <c r="P92" s="126"/>
      <c r="Q92" s="126"/>
    </row>
    <row r="93" spans="1:17" s="53" customFormat="1" ht="12">
      <c r="A93" s="118" t="s">
        <v>885</v>
      </c>
      <c r="B93" s="118">
        <v>43.006515950836203</v>
      </c>
      <c r="C93" s="118">
        <v>22.806567726095299</v>
      </c>
      <c r="D93" s="118">
        <v>0</v>
      </c>
      <c r="E93" s="118">
        <v>1.4857152291767499</v>
      </c>
      <c r="F93" s="118">
        <v>7.8828783345181499</v>
      </c>
      <c r="G93" s="118">
        <v>0</v>
      </c>
      <c r="H93" s="118">
        <v>0.75765265195167697</v>
      </c>
      <c r="I93" s="118">
        <v>5.0185105937467096</v>
      </c>
      <c r="J93" s="118">
        <v>17.354207209253602</v>
      </c>
      <c r="K93" s="118">
        <v>1.68795230442167</v>
      </c>
      <c r="L93" s="118">
        <v>100</v>
      </c>
      <c r="M93" s="118"/>
      <c r="N93" s="118"/>
      <c r="O93" s="118"/>
      <c r="P93" s="118"/>
      <c r="Q93" s="118"/>
    </row>
    <row r="94" spans="1:17" s="3" customFormat="1">
      <c r="A94" s="60"/>
      <c r="B94" s="60"/>
      <c r="C94" s="60"/>
      <c r="D94" s="60"/>
      <c r="E94" s="60"/>
      <c r="F94" s="60"/>
      <c r="G94" s="60"/>
      <c r="H94" s="60"/>
      <c r="I94" s="60"/>
      <c r="J94" s="60"/>
      <c r="K94" s="60"/>
      <c r="L94" s="60"/>
      <c r="M94" s="60"/>
      <c r="N94" s="60"/>
      <c r="O94" s="60"/>
      <c r="P94" s="60"/>
      <c r="Q94" s="60"/>
    </row>
    <row r="95" spans="1:17" s="3" customFormat="1">
      <c r="A95" s="63" t="s">
        <v>902</v>
      </c>
      <c r="B95" s="63"/>
      <c r="C95" s="63"/>
      <c r="D95" s="63"/>
      <c r="E95" s="63"/>
      <c r="F95" s="81"/>
      <c r="G95" s="63"/>
      <c r="H95" s="63"/>
      <c r="I95" s="63"/>
      <c r="J95" s="63"/>
      <c r="K95" s="63"/>
      <c r="L95" s="63"/>
      <c r="M95" s="63"/>
      <c r="N95" s="81"/>
      <c r="O95" s="60"/>
      <c r="P95" s="60"/>
      <c r="Q95" s="60"/>
    </row>
    <row r="96" spans="1:17" s="3" customFormat="1">
      <c r="A96" s="63"/>
      <c r="B96" s="63"/>
      <c r="C96" s="63"/>
      <c r="D96" s="63"/>
      <c r="E96" s="63"/>
      <c r="F96" s="81"/>
      <c r="G96" s="63"/>
      <c r="H96" s="63"/>
      <c r="I96" s="63"/>
      <c r="J96" s="63"/>
      <c r="K96" s="63"/>
      <c r="L96" s="63"/>
      <c r="M96" s="63"/>
      <c r="N96" s="81"/>
      <c r="O96" s="60"/>
      <c r="P96" s="60"/>
      <c r="Q96" s="60"/>
    </row>
    <row r="97" spans="1:17">
      <c r="A97" s="61"/>
      <c r="B97" s="61"/>
      <c r="C97" s="61"/>
      <c r="D97" s="61"/>
      <c r="E97" s="61"/>
      <c r="F97" s="61"/>
      <c r="G97" s="61"/>
      <c r="H97" s="61"/>
    </row>
    <row r="98" spans="1:17">
      <c r="A98" s="61" t="s">
        <v>0</v>
      </c>
      <c r="B98" s="61">
        <v>180</v>
      </c>
      <c r="C98" s="61"/>
      <c r="D98" s="61"/>
      <c r="E98" s="61"/>
      <c r="F98" s="61"/>
      <c r="G98" s="61"/>
      <c r="H98" s="61"/>
    </row>
    <row r="100" spans="1:17">
      <c r="B100" s="80" t="s">
        <v>886</v>
      </c>
      <c r="C100" s="80" t="s">
        <v>3</v>
      </c>
      <c r="D100" s="80" t="s">
        <v>883</v>
      </c>
      <c r="E100" s="80" t="s">
        <v>5</v>
      </c>
      <c r="F100" s="80" t="s">
        <v>887</v>
      </c>
      <c r="G100" s="80" t="s">
        <v>888</v>
      </c>
      <c r="H100" s="80" t="s">
        <v>889</v>
      </c>
      <c r="I100" s="80" t="s">
        <v>12</v>
      </c>
      <c r="J100" s="80" t="s">
        <v>58</v>
      </c>
      <c r="K100" s="80" t="s">
        <v>57</v>
      </c>
      <c r="L100" s="80" t="s">
        <v>890</v>
      </c>
      <c r="M100" s="80" t="s">
        <v>13</v>
      </c>
      <c r="N100" s="80" t="s">
        <v>14</v>
      </c>
    </row>
    <row r="101" spans="1:17">
      <c r="A101" s="66" t="s">
        <v>16</v>
      </c>
      <c r="B101" s="66">
        <v>61</v>
      </c>
      <c r="C101" s="66">
        <v>33</v>
      </c>
      <c r="D101" s="66">
        <v>29</v>
      </c>
      <c r="E101" s="66">
        <v>25</v>
      </c>
      <c r="F101" s="66">
        <v>21</v>
      </c>
      <c r="G101" s="66">
        <v>4</v>
      </c>
      <c r="H101" s="66">
        <v>4</v>
      </c>
      <c r="I101" s="66">
        <v>3</v>
      </c>
      <c r="J101" s="60">
        <v>0</v>
      </c>
      <c r="K101" s="60">
        <v>0</v>
      </c>
      <c r="L101" s="60">
        <v>0</v>
      </c>
      <c r="M101" s="60">
        <v>0</v>
      </c>
      <c r="N101" s="66">
        <f>SUM(B101:M101)</f>
        <v>180</v>
      </c>
    </row>
    <row r="102" spans="1:17">
      <c r="A102" s="66" t="s">
        <v>17</v>
      </c>
      <c r="B102" s="76">
        <v>33.888888888888893</v>
      </c>
      <c r="C102" s="76">
        <v>18.333333333333332</v>
      </c>
      <c r="D102" s="76">
        <v>16.111111111111111</v>
      </c>
      <c r="E102" s="76">
        <v>13.888888888888889</v>
      </c>
      <c r="F102" s="76">
        <v>11.666666666666666</v>
      </c>
      <c r="G102" s="76">
        <v>2.2222222222222223</v>
      </c>
      <c r="H102" s="76">
        <v>2.2222222222222223</v>
      </c>
      <c r="I102" s="76">
        <v>1.6666666666666667</v>
      </c>
      <c r="J102" s="76">
        <v>0</v>
      </c>
      <c r="K102" s="76">
        <v>0</v>
      </c>
      <c r="L102" s="76">
        <v>0</v>
      </c>
      <c r="M102" s="76">
        <v>0</v>
      </c>
      <c r="N102" s="76">
        <v>100</v>
      </c>
    </row>
    <row r="103" spans="1:17">
      <c r="A103" s="66" t="s">
        <v>15</v>
      </c>
      <c r="B103" s="76">
        <v>33.109776126487297</v>
      </c>
      <c r="C103" s="76">
        <v>18.329600380032101</v>
      </c>
      <c r="D103" s="76">
        <v>15.717232429540299</v>
      </c>
      <c r="E103" s="76">
        <v>13.713906136497499</v>
      </c>
      <c r="F103" s="76">
        <v>11.367816375784299</v>
      </c>
      <c r="G103" s="76">
        <v>2.6529177287616799</v>
      </c>
      <c r="H103" s="76">
        <v>2.4645254126287299</v>
      </c>
      <c r="I103" s="76">
        <v>1.9288115990028001</v>
      </c>
      <c r="J103" s="76">
        <v>3.1118725202119401E-2</v>
      </c>
      <c r="K103" s="76">
        <v>0.48769794125736399</v>
      </c>
      <c r="L103" s="76">
        <v>0.19659714480587001</v>
      </c>
      <c r="M103" s="76">
        <v>0</v>
      </c>
      <c r="N103" s="76">
        <v>100</v>
      </c>
    </row>
    <row r="104" spans="1:17">
      <c r="A104" s="66" t="s">
        <v>33</v>
      </c>
      <c r="B104" s="76"/>
      <c r="C104" s="76"/>
      <c r="D104" s="76"/>
      <c r="E104" s="76"/>
      <c r="F104" s="76"/>
      <c r="G104" s="76"/>
      <c r="H104" s="76"/>
      <c r="I104" s="76"/>
      <c r="J104" s="59">
        <v>16597</v>
      </c>
      <c r="K104" s="59">
        <v>260111</v>
      </c>
      <c r="L104" s="59">
        <v>104854</v>
      </c>
      <c r="M104" s="59">
        <v>0</v>
      </c>
      <c r="N104" s="61">
        <f>SUM(J104:M104)</f>
        <v>381562</v>
      </c>
    </row>
    <row r="105" spans="1:17">
      <c r="A105" s="66" t="s">
        <v>34</v>
      </c>
      <c r="B105" s="76"/>
      <c r="C105" s="76"/>
      <c r="D105" s="76"/>
      <c r="E105" s="76"/>
      <c r="F105" s="76"/>
      <c r="G105" s="76"/>
      <c r="H105" s="76"/>
      <c r="I105" s="76"/>
      <c r="J105" s="59"/>
      <c r="K105" s="59"/>
      <c r="L105" s="59"/>
      <c r="M105" s="59"/>
      <c r="N105" s="64">
        <v>0.71541381126535353</v>
      </c>
    </row>
    <row r="106" spans="1:17">
      <c r="A106" s="66" t="s">
        <v>945</v>
      </c>
      <c r="B106" s="59"/>
      <c r="C106" s="59"/>
      <c r="D106" s="59"/>
      <c r="E106" s="59"/>
      <c r="F106" s="59"/>
      <c r="G106" s="59"/>
      <c r="H106" s="59"/>
      <c r="I106" s="59"/>
      <c r="J106" s="59"/>
      <c r="K106" s="59"/>
      <c r="L106" s="59"/>
      <c r="M106" s="59"/>
      <c r="N106" s="61"/>
    </row>
    <row r="107" spans="1:17" s="3" customFormat="1">
      <c r="A107" s="60">
        <v>1</v>
      </c>
      <c r="B107" s="81">
        <v>17658916</v>
      </c>
      <c r="C107" s="81">
        <v>9775991</v>
      </c>
      <c r="D107" s="81">
        <v>8382699</v>
      </c>
      <c r="E107" s="81">
        <v>7314236</v>
      </c>
      <c r="F107" s="81">
        <v>6062962</v>
      </c>
      <c r="G107" s="81">
        <v>1414919</v>
      </c>
      <c r="H107" s="81">
        <v>1314441</v>
      </c>
      <c r="I107" s="81">
        <v>1028721</v>
      </c>
      <c r="J107" s="81">
        <v>16597</v>
      </c>
      <c r="K107" s="81">
        <v>260111</v>
      </c>
      <c r="L107" s="81">
        <v>104854</v>
      </c>
      <c r="M107" s="81">
        <v>0</v>
      </c>
      <c r="N107" s="81">
        <v>53334447</v>
      </c>
      <c r="O107" s="60"/>
      <c r="P107" s="60"/>
      <c r="Q107" s="60"/>
    </row>
    <row r="108" spans="1:17" s="3" customFormat="1">
      <c r="A108" s="60">
        <v>2</v>
      </c>
      <c r="B108" s="81">
        <v>8829458</v>
      </c>
      <c r="C108" s="81">
        <v>4887995.5</v>
      </c>
      <c r="D108" s="81">
        <v>4191349.5</v>
      </c>
      <c r="E108" s="81">
        <v>3657118</v>
      </c>
      <c r="F108" s="81">
        <v>3031481</v>
      </c>
      <c r="G108" s="81">
        <v>707459.5</v>
      </c>
      <c r="H108" s="81">
        <v>657220.5</v>
      </c>
      <c r="I108" s="81">
        <v>514360.5</v>
      </c>
      <c r="J108" s="81">
        <v>8298.5</v>
      </c>
      <c r="K108" s="81">
        <v>130055.5</v>
      </c>
      <c r="L108" s="81">
        <v>52427</v>
      </c>
      <c r="M108" s="81">
        <v>0</v>
      </c>
      <c r="N108" s="81">
        <v>26667223.5</v>
      </c>
      <c r="O108" s="60"/>
      <c r="P108" s="60"/>
      <c r="Q108" s="60"/>
    </row>
    <row r="109" spans="1:17" s="3" customFormat="1">
      <c r="A109" s="60">
        <v>3</v>
      </c>
      <c r="B109" s="81">
        <v>5886305.333333333</v>
      </c>
      <c r="C109" s="81">
        <v>3258663.6666666665</v>
      </c>
      <c r="D109" s="81">
        <v>2794233</v>
      </c>
      <c r="E109" s="81">
        <v>2438078.6666666665</v>
      </c>
      <c r="F109" s="81">
        <v>2020987.3333333333</v>
      </c>
      <c r="G109" s="81">
        <v>471639.66666666669</v>
      </c>
      <c r="H109" s="81">
        <v>438147</v>
      </c>
      <c r="I109" s="127">
        <v>342907</v>
      </c>
      <c r="J109" s="81">
        <v>5532.333333333333</v>
      </c>
      <c r="K109" s="81">
        <v>86703.666666666672</v>
      </c>
      <c r="L109" s="81">
        <v>34951.333333333336</v>
      </c>
      <c r="M109" s="81">
        <v>0</v>
      </c>
      <c r="N109" s="81">
        <v>17778149</v>
      </c>
      <c r="O109" s="60"/>
      <c r="P109" s="60"/>
      <c r="Q109" s="60"/>
    </row>
    <row r="110" spans="1:17" s="3" customFormat="1">
      <c r="A110" s="60">
        <v>4</v>
      </c>
      <c r="B110" s="81">
        <v>4414729</v>
      </c>
      <c r="C110" s="81">
        <v>2443997.75</v>
      </c>
      <c r="D110" s="81">
        <v>2095674.75</v>
      </c>
      <c r="E110" s="81">
        <v>1828559</v>
      </c>
      <c r="F110" s="81">
        <v>1515740.5</v>
      </c>
      <c r="G110" s="128">
        <v>353729.75</v>
      </c>
      <c r="H110" s="129">
        <v>328610.25</v>
      </c>
      <c r="I110" s="81">
        <v>257180.25</v>
      </c>
      <c r="J110" s="81">
        <v>4149.25</v>
      </c>
      <c r="K110" s="81">
        <v>65027.75</v>
      </c>
      <c r="L110" s="81">
        <v>26213.5</v>
      </c>
      <c r="M110" s="81">
        <v>0</v>
      </c>
      <c r="N110" s="81">
        <v>13333611.75</v>
      </c>
      <c r="O110" s="60"/>
      <c r="P110" s="60"/>
      <c r="Q110" s="60"/>
    </row>
    <row r="111" spans="1:17" s="3" customFormat="1">
      <c r="A111" s="60">
        <v>5</v>
      </c>
      <c r="B111" s="81">
        <v>3531783.2</v>
      </c>
      <c r="C111" s="81">
        <v>1955198.2</v>
      </c>
      <c r="D111" s="81">
        <v>1676539.8</v>
      </c>
      <c r="E111" s="81">
        <v>1462847.2</v>
      </c>
      <c r="F111" s="81">
        <v>1212592.3999999999</v>
      </c>
      <c r="G111" s="81">
        <v>282983.8</v>
      </c>
      <c r="H111" s="81">
        <v>262888.2</v>
      </c>
      <c r="I111" s="81">
        <v>205744.2</v>
      </c>
      <c r="J111" s="81">
        <v>3319.4</v>
      </c>
      <c r="K111" s="81">
        <v>52022.2</v>
      </c>
      <c r="L111" s="81">
        <v>20970.8</v>
      </c>
      <c r="M111" s="81">
        <v>0</v>
      </c>
      <c r="N111" s="81">
        <v>10666889.4</v>
      </c>
      <c r="O111" s="60"/>
      <c r="P111" s="60"/>
      <c r="Q111" s="60"/>
    </row>
    <row r="112" spans="1:17" s="3" customFormat="1">
      <c r="A112" s="60">
        <v>6</v>
      </c>
      <c r="B112" s="81">
        <v>2943152.6666666665</v>
      </c>
      <c r="C112" s="81">
        <v>1629331.8333333333</v>
      </c>
      <c r="D112" s="81">
        <v>1397116.5</v>
      </c>
      <c r="E112" s="81">
        <v>1219039.3333333333</v>
      </c>
      <c r="F112" s="81">
        <v>1010493.6666666666</v>
      </c>
      <c r="G112" s="81">
        <v>235819.83333333334</v>
      </c>
      <c r="H112" s="81">
        <v>219073.5</v>
      </c>
      <c r="I112" s="81">
        <v>171453.5</v>
      </c>
      <c r="J112" s="81">
        <v>2766.1666666666665</v>
      </c>
      <c r="K112" s="81">
        <v>43351.833333333336</v>
      </c>
      <c r="L112" s="81">
        <v>17475.666666666668</v>
      </c>
      <c r="M112" s="81">
        <v>0</v>
      </c>
      <c r="N112" s="81">
        <v>8889074.5</v>
      </c>
      <c r="O112" s="60"/>
      <c r="P112" s="60"/>
      <c r="Q112" s="60"/>
    </row>
    <row r="113" spans="1:17" s="3" customFormat="1">
      <c r="A113" s="60">
        <v>7</v>
      </c>
      <c r="B113" s="81">
        <v>2522702.2857142859</v>
      </c>
      <c r="C113" s="81">
        <v>1396570.142857143</v>
      </c>
      <c r="D113" s="81">
        <v>1197528.4285714286</v>
      </c>
      <c r="E113" s="81">
        <v>1044890.8571428572</v>
      </c>
      <c r="F113" s="81">
        <v>866137.42857142852</v>
      </c>
      <c r="G113" s="81">
        <v>202131.28571428571</v>
      </c>
      <c r="H113" s="81">
        <v>187777.28571428571</v>
      </c>
      <c r="I113" s="81">
        <v>146960.14285714287</v>
      </c>
      <c r="J113" s="81">
        <v>2371</v>
      </c>
      <c r="K113" s="81">
        <v>37158.714285714283</v>
      </c>
      <c r="L113" s="81">
        <v>14979.142857142857</v>
      </c>
      <c r="M113" s="81">
        <v>0</v>
      </c>
      <c r="N113" s="81">
        <v>7619206.7142857146</v>
      </c>
      <c r="O113" s="60"/>
      <c r="P113" s="60"/>
      <c r="Q113" s="60"/>
    </row>
    <row r="114" spans="1:17" s="3" customFormat="1">
      <c r="A114" s="60">
        <v>8</v>
      </c>
      <c r="B114" s="81">
        <v>2207364.5</v>
      </c>
      <c r="C114" s="81">
        <v>1221998.875</v>
      </c>
      <c r="D114" s="81">
        <v>1047837.375</v>
      </c>
      <c r="E114" s="81">
        <v>914279.5</v>
      </c>
      <c r="F114" s="81">
        <v>757870.25</v>
      </c>
      <c r="G114" s="81">
        <v>176864.875</v>
      </c>
      <c r="H114" s="81">
        <v>164305.125</v>
      </c>
      <c r="I114" s="81">
        <v>128590.125</v>
      </c>
      <c r="J114" s="81">
        <v>2074.625</v>
      </c>
      <c r="K114" s="81">
        <v>32513.875</v>
      </c>
      <c r="L114" s="81">
        <v>13106.75</v>
      </c>
      <c r="M114" s="81">
        <v>0</v>
      </c>
      <c r="N114" s="81">
        <v>6666805.875</v>
      </c>
      <c r="O114" s="60"/>
      <c r="P114" s="60"/>
      <c r="Q114" s="60"/>
    </row>
    <row r="115" spans="1:17" s="3" customFormat="1">
      <c r="A115" s="60">
        <v>9</v>
      </c>
      <c r="B115" s="81">
        <v>1962101.7777777778</v>
      </c>
      <c r="C115" s="81">
        <v>1086221.2222222222</v>
      </c>
      <c r="D115" s="81">
        <v>931411</v>
      </c>
      <c r="E115" s="81">
        <v>812692.88888888888</v>
      </c>
      <c r="F115" s="81">
        <v>673662.4444444445</v>
      </c>
      <c r="G115" s="81">
        <v>157213.22222222222</v>
      </c>
      <c r="H115" s="81">
        <v>146049</v>
      </c>
      <c r="I115" s="81">
        <v>114302.33333333333</v>
      </c>
      <c r="J115" s="81">
        <v>1844.1111111111111</v>
      </c>
      <c r="K115" s="81">
        <v>28901.222222222223</v>
      </c>
      <c r="L115" s="81">
        <v>11650.444444444445</v>
      </c>
      <c r="M115" s="81">
        <v>0</v>
      </c>
      <c r="N115" s="81">
        <v>5926049.666666667</v>
      </c>
      <c r="O115" s="60"/>
      <c r="P115" s="60"/>
      <c r="Q115" s="60"/>
    </row>
    <row r="116" spans="1:17" s="3" customFormat="1">
      <c r="A116" s="60">
        <v>10</v>
      </c>
      <c r="B116" s="81">
        <v>1765891.6</v>
      </c>
      <c r="C116" s="81">
        <v>977599.1</v>
      </c>
      <c r="D116" s="81">
        <v>838269.9</v>
      </c>
      <c r="E116" s="81">
        <v>731423.6</v>
      </c>
      <c r="F116" s="81">
        <v>606296.19999999995</v>
      </c>
      <c r="G116" s="81">
        <v>141491.9</v>
      </c>
      <c r="H116" s="81">
        <v>131444.1</v>
      </c>
      <c r="I116" s="81">
        <v>102872.1</v>
      </c>
      <c r="J116" s="81">
        <v>1659.7</v>
      </c>
      <c r="K116" s="81">
        <v>26011.1</v>
      </c>
      <c r="L116" s="81">
        <v>10485.4</v>
      </c>
      <c r="M116" s="81">
        <v>0</v>
      </c>
      <c r="N116" s="81">
        <v>5333444.7</v>
      </c>
      <c r="O116" s="60"/>
      <c r="P116" s="60"/>
      <c r="Q116" s="60"/>
    </row>
    <row r="117" spans="1:17" s="3" customFormat="1">
      <c r="A117" s="60">
        <v>11</v>
      </c>
      <c r="B117" s="81">
        <v>1605356</v>
      </c>
      <c r="C117" s="81">
        <v>888726.45454545459</v>
      </c>
      <c r="D117" s="81">
        <v>762063.54545454541</v>
      </c>
      <c r="E117" s="81">
        <v>664930.54545454541</v>
      </c>
      <c r="F117" s="81">
        <v>551178.36363636365</v>
      </c>
      <c r="G117" s="81">
        <v>128629</v>
      </c>
      <c r="H117" s="81">
        <v>119494.63636363637</v>
      </c>
      <c r="I117" s="81">
        <v>93520.090909090912</v>
      </c>
      <c r="J117" s="81">
        <v>1508.8181818181818</v>
      </c>
      <c r="K117" s="81">
        <v>23646.454545454544</v>
      </c>
      <c r="L117" s="81">
        <v>9532.181818181818</v>
      </c>
      <c r="M117" s="81">
        <v>0</v>
      </c>
      <c r="N117" s="81">
        <v>4848586.0909090908</v>
      </c>
      <c r="O117" s="60"/>
      <c r="P117" s="60"/>
      <c r="Q117" s="60"/>
    </row>
    <row r="118" spans="1:17" s="3" customFormat="1">
      <c r="A118" s="60">
        <v>12</v>
      </c>
      <c r="B118" s="81">
        <v>1471576.3333333333</v>
      </c>
      <c r="C118" s="81">
        <v>814665.91666666663</v>
      </c>
      <c r="D118" s="81">
        <v>698558.25</v>
      </c>
      <c r="E118" s="81">
        <v>609519.66666666663</v>
      </c>
      <c r="F118" s="81">
        <v>505246.83333333331</v>
      </c>
      <c r="G118" s="81">
        <v>117909.91666666667</v>
      </c>
      <c r="H118" s="81">
        <v>109536.75</v>
      </c>
      <c r="I118" s="81">
        <v>85726.75</v>
      </c>
      <c r="J118" s="81">
        <v>1383.0833333333333</v>
      </c>
      <c r="K118" s="81">
        <v>21675.916666666668</v>
      </c>
      <c r="L118" s="81">
        <v>8737.8333333333339</v>
      </c>
      <c r="M118" s="81">
        <v>0</v>
      </c>
      <c r="N118" s="81">
        <v>4444537.25</v>
      </c>
      <c r="O118" s="60"/>
      <c r="P118" s="60"/>
      <c r="Q118" s="60"/>
    </row>
    <row r="119" spans="1:17" s="3" customFormat="1">
      <c r="A119" s="60">
        <v>13</v>
      </c>
      <c r="B119" s="81">
        <v>1358378.1538461538</v>
      </c>
      <c r="C119" s="81">
        <v>751999.30769230775</v>
      </c>
      <c r="D119" s="81">
        <v>644823</v>
      </c>
      <c r="E119" s="81">
        <v>562633.5384615385</v>
      </c>
      <c r="F119" s="81">
        <v>466381.69230769231</v>
      </c>
      <c r="G119" s="81">
        <v>108839.92307692308</v>
      </c>
      <c r="H119" s="81">
        <v>101110.84615384616</v>
      </c>
      <c r="I119" s="81">
        <v>79132.38461538461</v>
      </c>
      <c r="J119" s="81">
        <v>1276.6923076923076</v>
      </c>
      <c r="K119" s="81">
        <v>20008.538461538461</v>
      </c>
      <c r="L119" s="81">
        <v>8065.6923076923076</v>
      </c>
      <c r="M119" s="81">
        <v>0</v>
      </c>
      <c r="N119" s="81">
        <v>4102649.769230769</v>
      </c>
      <c r="O119" s="60"/>
      <c r="P119" s="60"/>
      <c r="Q119" s="60"/>
    </row>
    <row r="120" spans="1:17" s="3" customFormat="1">
      <c r="A120" s="60">
        <v>14</v>
      </c>
      <c r="B120" s="81">
        <v>1261351.142857143</v>
      </c>
      <c r="C120" s="81">
        <v>698285.07142857148</v>
      </c>
      <c r="D120" s="81">
        <v>598764.21428571432</v>
      </c>
      <c r="E120" s="81">
        <v>522445.42857142858</v>
      </c>
      <c r="F120" s="81">
        <v>433068.71428571426</v>
      </c>
      <c r="G120" s="81">
        <v>101065.64285714286</v>
      </c>
      <c r="H120" s="81">
        <v>93888.642857142855</v>
      </c>
      <c r="I120" s="81">
        <v>73480.071428571435</v>
      </c>
      <c r="J120" s="81">
        <v>1185.5</v>
      </c>
      <c r="K120" s="81">
        <v>18579.357142857141</v>
      </c>
      <c r="L120" s="81">
        <v>7489.5714285714284</v>
      </c>
      <c r="M120" s="81">
        <v>0</v>
      </c>
      <c r="N120" s="81">
        <v>3809603.3571428573</v>
      </c>
      <c r="O120" s="60"/>
      <c r="P120" s="60"/>
      <c r="Q120" s="60"/>
    </row>
    <row r="121" spans="1:17" s="3" customFormat="1">
      <c r="A121" s="60">
        <v>15</v>
      </c>
      <c r="B121" s="81">
        <v>1177261.0666666667</v>
      </c>
      <c r="C121" s="81">
        <v>651732.73333333328</v>
      </c>
      <c r="D121" s="81">
        <v>558846.6</v>
      </c>
      <c r="E121" s="81">
        <v>487615.73333333334</v>
      </c>
      <c r="F121" s="81">
        <v>404197.46666666667</v>
      </c>
      <c r="G121" s="81">
        <v>94327.933333333334</v>
      </c>
      <c r="H121" s="81">
        <v>87629.4</v>
      </c>
      <c r="I121" s="81">
        <v>68581.399999999994</v>
      </c>
      <c r="J121" s="81">
        <v>1106.4666666666667</v>
      </c>
      <c r="K121" s="81">
        <v>17340.733333333334</v>
      </c>
      <c r="L121" s="81">
        <v>6990.2666666666664</v>
      </c>
      <c r="M121" s="81">
        <v>0</v>
      </c>
      <c r="N121" s="81">
        <v>3555629.8</v>
      </c>
      <c r="O121" s="60"/>
      <c r="P121" s="60"/>
      <c r="Q121" s="60"/>
    </row>
    <row r="122" spans="1:17" s="3" customFormat="1">
      <c r="A122" s="60">
        <v>16</v>
      </c>
      <c r="B122" s="81">
        <v>1103682.25</v>
      </c>
      <c r="C122" s="81">
        <v>610999.4375</v>
      </c>
      <c r="D122" s="81">
        <v>523918.6875</v>
      </c>
      <c r="E122" s="81">
        <v>457139.75</v>
      </c>
      <c r="F122" s="81">
        <v>378935.125</v>
      </c>
      <c r="G122" s="81">
        <v>88432.4375</v>
      </c>
      <c r="H122" s="81">
        <v>82152.5625</v>
      </c>
      <c r="I122" s="81">
        <v>64295.0625</v>
      </c>
      <c r="J122" s="81">
        <v>1037.3125</v>
      </c>
      <c r="K122" s="81">
        <v>16256.9375</v>
      </c>
      <c r="L122" s="81">
        <v>6553.375</v>
      </c>
      <c r="M122" s="81">
        <v>0</v>
      </c>
      <c r="N122" s="81">
        <v>3333402.9375</v>
      </c>
      <c r="O122" s="60"/>
      <c r="P122" s="60"/>
      <c r="Q122" s="60"/>
    </row>
    <row r="123" spans="1:17" s="3" customFormat="1">
      <c r="A123" s="60">
        <v>17</v>
      </c>
      <c r="B123" s="81">
        <v>1038759.7647058824</v>
      </c>
      <c r="C123" s="81">
        <v>575058.29411764711</v>
      </c>
      <c r="D123" s="81">
        <v>493099.9411764706</v>
      </c>
      <c r="E123" s="81">
        <v>430249.17647058825</v>
      </c>
      <c r="F123" s="81">
        <v>356644.82352941175</v>
      </c>
      <c r="G123" s="81">
        <v>83230.529411764699</v>
      </c>
      <c r="H123" s="81">
        <v>77320.058823529413</v>
      </c>
      <c r="I123" s="81">
        <v>60513</v>
      </c>
      <c r="J123" s="81">
        <v>976.29411764705878</v>
      </c>
      <c r="K123" s="81">
        <v>15300.64705882353</v>
      </c>
      <c r="L123" s="81">
        <v>6167.8823529411766</v>
      </c>
      <c r="M123" s="81">
        <v>0</v>
      </c>
      <c r="N123" s="81">
        <v>3137320.411764706</v>
      </c>
      <c r="O123" s="60"/>
      <c r="P123" s="60"/>
      <c r="Q123" s="60"/>
    </row>
    <row r="124" spans="1:17" s="3" customFormat="1">
      <c r="A124" s="60">
        <v>18</v>
      </c>
      <c r="B124" s="81">
        <v>981050.88888888888</v>
      </c>
      <c r="C124" s="81">
        <v>543110.61111111112</v>
      </c>
      <c r="D124" s="81">
        <v>465705.5</v>
      </c>
      <c r="E124" s="81">
        <v>406346.44444444444</v>
      </c>
      <c r="F124" s="81">
        <v>336831.22222222225</v>
      </c>
      <c r="G124" s="81">
        <v>78606.611111111109</v>
      </c>
      <c r="H124" s="81">
        <v>73024.5</v>
      </c>
      <c r="I124" s="81">
        <v>57151.166666666664</v>
      </c>
      <c r="J124" s="81">
        <v>922.05555555555554</v>
      </c>
      <c r="K124" s="81">
        <v>14450.611111111111</v>
      </c>
      <c r="L124" s="81">
        <v>5825.2222222222226</v>
      </c>
      <c r="M124" s="81">
        <v>0</v>
      </c>
      <c r="N124" s="81">
        <v>2963024.8333333335</v>
      </c>
      <c r="O124" s="60"/>
      <c r="P124" s="60"/>
      <c r="Q124" s="60"/>
    </row>
    <row r="125" spans="1:17" s="3" customFormat="1">
      <c r="A125" s="60">
        <v>19</v>
      </c>
      <c r="B125" s="81">
        <v>929416.63157894742</v>
      </c>
      <c r="C125" s="81">
        <v>514525.84210526315</v>
      </c>
      <c r="D125" s="81">
        <v>441194.68421052629</v>
      </c>
      <c r="E125" s="81">
        <v>384959.78947368421</v>
      </c>
      <c r="F125" s="81">
        <v>319103.26315789472</v>
      </c>
      <c r="G125" s="81">
        <v>74469.421052631573</v>
      </c>
      <c r="H125" s="81">
        <v>69181.105263157893</v>
      </c>
      <c r="I125" s="81">
        <v>54143.210526315786</v>
      </c>
      <c r="J125" s="81">
        <v>873.52631578947364</v>
      </c>
      <c r="K125" s="81">
        <v>13690.052631578947</v>
      </c>
      <c r="L125" s="81">
        <v>5518.6315789473683</v>
      </c>
      <c r="M125" s="81">
        <v>0</v>
      </c>
      <c r="N125" s="81">
        <v>2807076.1578947366</v>
      </c>
      <c r="O125" s="60"/>
      <c r="P125" s="60"/>
      <c r="Q125" s="60"/>
    </row>
    <row r="126" spans="1:17" s="3" customFormat="1">
      <c r="A126" s="60">
        <v>20</v>
      </c>
      <c r="B126" s="81">
        <v>882945.8</v>
      </c>
      <c r="C126" s="81">
        <v>488799.55</v>
      </c>
      <c r="D126" s="81">
        <v>419134.95</v>
      </c>
      <c r="E126" s="81">
        <v>365711.8</v>
      </c>
      <c r="F126" s="81">
        <v>303148.09999999998</v>
      </c>
      <c r="G126" s="81">
        <v>70745.95</v>
      </c>
      <c r="H126" s="81">
        <v>65722.05</v>
      </c>
      <c r="I126" s="81">
        <v>51436.05</v>
      </c>
      <c r="J126" s="81">
        <v>829.85</v>
      </c>
      <c r="K126" s="81">
        <v>13005.55</v>
      </c>
      <c r="L126" s="81">
        <v>5242.7</v>
      </c>
      <c r="M126" s="81">
        <v>0</v>
      </c>
      <c r="N126" s="81">
        <v>2666722.35</v>
      </c>
      <c r="O126" s="60"/>
      <c r="P126" s="60"/>
      <c r="Q126" s="60"/>
    </row>
    <row r="127" spans="1:17" s="3" customFormat="1">
      <c r="A127" s="60">
        <v>21</v>
      </c>
      <c r="B127" s="81">
        <v>840900.76190476189</v>
      </c>
      <c r="C127" s="81">
        <v>465523.38095238095</v>
      </c>
      <c r="D127" s="81">
        <v>399176.14285714284</v>
      </c>
      <c r="E127" s="81">
        <v>348296.95238095237</v>
      </c>
      <c r="F127" s="127">
        <v>288712.47619047621</v>
      </c>
      <c r="G127" s="81">
        <v>67377.095238095237</v>
      </c>
      <c r="H127" s="81">
        <v>62592.428571428572</v>
      </c>
      <c r="I127" s="81">
        <v>48986.714285714283</v>
      </c>
      <c r="J127" s="81">
        <v>790.33333333333337</v>
      </c>
      <c r="K127" s="81">
        <v>12386.238095238095</v>
      </c>
      <c r="L127" s="81">
        <v>4993.0476190476193</v>
      </c>
      <c r="M127" s="81">
        <v>0</v>
      </c>
      <c r="N127" s="81">
        <v>2539735.5714285714</v>
      </c>
      <c r="O127" s="60"/>
      <c r="P127" s="60"/>
      <c r="Q127" s="60"/>
    </row>
    <row r="128" spans="1:17" s="3" customFormat="1">
      <c r="A128" s="60">
        <v>22</v>
      </c>
      <c r="B128" s="81">
        <v>802678</v>
      </c>
      <c r="C128" s="81">
        <v>444363.22727272729</v>
      </c>
      <c r="D128" s="81">
        <v>381031.77272727271</v>
      </c>
      <c r="E128" s="81">
        <v>332465.27272727271</v>
      </c>
      <c r="F128" s="81">
        <v>275589.18181818182</v>
      </c>
      <c r="G128" s="81">
        <v>64314.5</v>
      </c>
      <c r="H128" s="81">
        <v>59747.318181818184</v>
      </c>
      <c r="I128" s="81">
        <v>46760.045454545456</v>
      </c>
      <c r="J128" s="81">
        <v>754.40909090909088</v>
      </c>
      <c r="K128" s="81">
        <v>11823.227272727272</v>
      </c>
      <c r="L128" s="81">
        <v>4766.090909090909</v>
      </c>
      <c r="M128" s="81">
        <v>0</v>
      </c>
      <c r="N128" s="81">
        <v>2424293.0454545454</v>
      </c>
      <c r="O128" s="60"/>
      <c r="P128" s="60"/>
      <c r="Q128" s="60"/>
    </row>
    <row r="129" spans="1:17" s="3" customFormat="1">
      <c r="A129" s="60">
        <v>23</v>
      </c>
      <c r="B129" s="81">
        <v>767778.95652173914</v>
      </c>
      <c r="C129" s="81">
        <v>425043.08695652173</v>
      </c>
      <c r="D129" s="81">
        <v>364465.17391304346</v>
      </c>
      <c r="E129" s="81">
        <v>318010.26086956525</v>
      </c>
      <c r="F129" s="81">
        <v>263607.04347826086</v>
      </c>
      <c r="G129" s="81">
        <v>61518.217391304344</v>
      </c>
      <c r="H129" s="81">
        <v>57149.608695652176</v>
      </c>
      <c r="I129" s="81">
        <v>44727</v>
      </c>
      <c r="J129" s="81">
        <v>721.60869565217388</v>
      </c>
      <c r="K129" s="81">
        <v>11309.173913043478</v>
      </c>
      <c r="L129" s="81">
        <v>4558.869565217391</v>
      </c>
      <c r="M129" s="81">
        <v>0</v>
      </c>
      <c r="N129" s="81">
        <v>2318889</v>
      </c>
      <c r="O129" s="60"/>
      <c r="P129" s="60"/>
      <c r="Q129" s="60"/>
    </row>
    <row r="130" spans="1:17" s="3" customFormat="1">
      <c r="A130" s="60">
        <v>24</v>
      </c>
      <c r="B130" s="81">
        <v>735788.16666666663</v>
      </c>
      <c r="C130" s="81">
        <v>407332.95833333331</v>
      </c>
      <c r="D130" s="81">
        <v>349279.125</v>
      </c>
      <c r="E130" s="81">
        <v>304759.83333333331</v>
      </c>
      <c r="F130" s="81">
        <v>252623.41666666666</v>
      </c>
      <c r="G130" s="81">
        <v>58954.958333333336</v>
      </c>
      <c r="H130" s="81">
        <v>54768.375</v>
      </c>
      <c r="I130" s="81">
        <v>42863.375</v>
      </c>
      <c r="J130" s="81">
        <v>691.54166666666663</v>
      </c>
      <c r="K130" s="81">
        <v>10837.958333333334</v>
      </c>
      <c r="L130" s="81">
        <v>4368.916666666667</v>
      </c>
      <c r="M130" s="81">
        <v>0</v>
      </c>
      <c r="N130" s="81">
        <v>2222268.625</v>
      </c>
      <c r="O130" s="60"/>
      <c r="P130" s="60"/>
      <c r="Q130" s="60"/>
    </row>
    <row r="131" spans="1:17" s="3" customFormat="1">
      <c r="A131" s="60">
        <v>25</v>
      </c>
      <c r="B131" s="81">
        <v>706356.64</v>
      </c>
      <c r="C131" s="81">
        <v>391039.64</v>
      </c>
      <c r="D131" s="81">
        <v>335307.96000000002</v>
      </c>
      <c r="E131" s="127">
        <v>292569.44</v>
      </c>
      <c r="F131" s="81">
        <v>242518.48</v>
      </c>
      <c r="G131" s="81">
        <v>56596.76</v>
      </c>
      <c r="H131" s="81">
        <v>52577.64</v>
      </c>
      <c r="I131" s="81">
        <v>41148.839999999997</v>
      </c>
      <c r="J131" s="81">
        <v>663.88</v>
      </c>
      <c r="K131" s="81">
        <v>10404.44</v>
      </c>
      <c r="L131" s="81">
        <v>4194.16</v>
      </c>
      <c r="M131" s="81">
        <v>0</v>
      </c>
      <c r="N131" s="81">
        <v>2133377.88</v>
      </c>
      <c r="O131" s="60"/>
      <c r="P131" s="60"/>
      <c r="Q131" s="60"/>
    </row>
    <row r="132" spans="1:17" s="3" customFormat="1">
      <c r="A132" s="60">
        <v>26</v>
      </c>
      <c r="B132" s="81">
        <v>679189.07692307688</v>
      </c>
      <c r="C132" s="81">
        <v>375999.65384615387</v>
      </c>
      <c r="D132" s="81">
        <v>322411.5</v>
      </c>
      <c r="E132" s="81">
        <v>281316.76923076925</v>
      </c>
      <c r="F132" s="81">
        <v>233190.84615384616</v>
      </c>
      <c r="G132" s="81">
        <v>54419.961538461539</v>
      </c>
      <c r="H132" s="81">
        <v>50555.423076923078</v>
      </c>
      <c r="I132" s="81">
        <v>39566.192307692305</v>
      </c>
      <c r="J132" s="81">
        <v>638.34615384615381</v>
      </c>
      <c r="K132" s="81">
        <v>10004.26923076923</v>
      </c>
      <c r="L132" s="81">
        <v>4032.8461538461538</v>
      </c>
      <c r="M132" s="81">
        <v>0</v>
      </c>
      <c r="N132" s="81">
        <v>2051324.8846153845</v>
      </c>
      <c r="O132" s="60"/>
      <c r="P132" s="60"/>
      <c r="Q132" s="60"/>
    </row>
    <row r="133" spans="1:17" s="3" customFormat="1">
      <c r="A133" s="60">
        <v>27</v>
      </c>
      <c r="B133" s="81">
        <v>654033.92592592596</v>
      </c>
      <c r="C133" s="81">
        <v>362073.74074074073</v>
      </c>
      <c r="D133" s="81">
        <v>310470.33333333331</v>
      </c>
      <c r="E133" s="81">
        <v>270897.62962962961</v>
      </c>
      <c r="F133" s="81">
        <v>224554.14814814815</v>
      </c>
      <c r="G133" s="81">
        <v>52404.407407407409</v>
      </c>
      <c r="H133" s="81">
        <v>48683</v>
      </c>
      <c r="I133" s="81">
        <v>38100.777777777781</v>
      </c>
      <c r="J133" s="81">
        <v>614.7037037037037</v>
      </c>
      <c r="K133" s="81">
        <v>9633.7407407407409</v>
      </c>
      <c r="L133" s="81">
        <v>3883.4814814814813</v>
      </c>
      <c r="M133" s="81">
        <v>0</v>
      </c>
      <c r="N133" s="81">
        <v>1975349.888888889</v>
      </c>
      <c r="O133" s="60"/>
      <c r="P133" s="60"/>
      <c r="Q133" s="60"/>
    </row>
    <row r="134" spans="1:17" s="3" customFormat="1">
      <c r="A134" s="60">
        <v>28</v>
      </c>
      <c r="B134" s="81">
        <v>630675.57142857148</v>
      </c>
      <c r="C134" s="81">
        <v>349142.53571428574</v>
      </c>
      <c r="D134" s="81">
        <v>299382.10714285716</v>
      </c>
      <c r="E134" s="81">
        <v>261222.71428571429</v>
      </c>
      <c r="F134" s="81">
        <v>216534.35714285713</v>
      </c>
      <c r="G134" s="81">
        <v>50532.821428571428</v>
      </c>
      <c r="H134" s="81">
        <v>46944.321428571428</v>
      </c>
      <c r="I134" s="81">
        <v>36740.035714285717</v>
      </c>
      <c r="J134" s="81">
        <v>592.75</v>
      </c>
      <c r="K134" s="81">
        <v>9289.6785714285706</v>
      </c>
      <c r="L134" s="81">
        <v>3744.7857142857142</v>
      </c>
      <c r="M134" s="81">
        <v>0</v>
      </c>
      <c r="N134" s="81">
        <v>1904801.6785714286</v>
      </c>
      <c r="O134" s="60"/>
      <c r="P134" s="60"/>
      <c r="Q134" s="60"/>
    </row>
    <row r="135" spans="1:17" s="3" customFormat="1">
      <c r="A135" s="60">
        <v>29</v>
      </c>
      <c r="B135" s="81">
        <v>608928.13793103443</v>
      </c>
      <c r="C135" s="81">
        <v>337103.13793103449</v>
      </c>
      <c r="D135" s="127">
        <v>289058.58620689658</v>
      </c>
      <c r="E135" s="81">
        <v>252215.03448275861</v>
      </c>
      <c r="F135" s="81">
        <v>209067.6551724138</v>
      </c>
      <c r="G135" s="81">
        <v>48790.310344827587</v>
      </c>
      <c r="H135" s="81">
        <v>45325.551724137928</v>
      </c>
      <c r="I135" s="81">
        <v>35473.137931034486</v>
      </c>
      <c r="J135" s="81">
        <v>572.31034482758616</v>
      </c>
      <c r="K135" s="81">
        <v>8969.3448275862065</v>
      </c>
      <c r="L135" s="81">
        <v>3615.655172413793</v>
      </c>
      <c r="M135" s="81">
        <v>0</v>
      </c>
      <c r="N135" s="81">
        <v>1839118.8620689656</v>
      </c>
      <c r="O135" s="60"/>
      <c r="P135" s="60"/>
      <c r="Q135" s="60"/>
    </row>
    <row r="136" spans="1:17" s="3" customFormat="1">
      <c r="A136" s="60">
        <v>30</v>
      </c>
      <c r="B136" s="81">
        <v>588630.53333333333</v>
      </c>
      <c r="C136" s="81">
        <v>325866.36666666664</v>
      </c>
      <c r="D136" s="81">
        <v>279423.3</v>
      </c>
      <c r="E136" s="81">
        <v>243807.86666666667</v>
      </c>
      <c r="F136" s="81">
        <v>202098.73333333334</v>
      </c>
      <c r="G136" s="81">
        <v>47163.966666666667</v>
      </c>
      <c r="H136" s="81">
        <v>43814.7</v>
      </c>
      <c r="I136" s="81">
        <v>34290.699999999997</v>
      </c>
      <c r="J136" s="81">
        <v>553.23333333333335</v>
      </c>
      <c r="K136" s="81">
        <v>8670.3666666666668</v>
      </c>
      <c r="L136" s="81">
        <v>3495.1333333333332</v>
      </c>
      <c r="M136" s="81">
        <v>0</v>
      </c>
      <c r="N136" s="81">
        <v>1777814.9</v>
      </c>
      <c r="O136" s="60"/>
      <c r="P136" s="60"/>
      <c r="Q136" s="60"/>
    </row>
    <row r="137" spans="1:17" s="3" customFormat="1">
      <c r="A137" s="60">
        <v>31</v>
      </c>
      <c r="B137" s="81">
        <v>569642.45161290327</v>
      </c>
      <c r="C137" s="81">
        <v>315354.54838709679</v>
      </c>
      <c r="D137" s="81">
        <v>270409.6451612903</v>
      </c>
      <c r="E137" s="81">
        <v>235943.09677419355</v>
      </c>
      <c r="F137" s="81">
        <v>195579.4193548387</v>
      </c>
      <c r="G137" s="81">
        <v>45642.548387096773</v>
      </c>
      <c r="H137" s="81">
        <v>42401.322580645159</v>
      </c>
      <c r="I137" s="81">
        <v>33184.548387096773</v>
      </c>
      <c r="J137" s="81">
        <v>535.38709677419354</v>
      </c>
      <c r="K137" s="81">
        <v>8390.677419354839</v>
      </c>
      <c r="L137" s="81">
        <v>3382.3870967741937</v>
      </c>
      <c r="M137" s="81">
        <v>0</v>
      </c>
      <c r="N137" s="81">
        <v>1720466.0322580645</v>
      </c>
      <c r="O137" s="60"/>
      <c r="P137" s="60"/>
      <c r="Q137" s="60"/>
    </row>
    <row r="138" spans="1:17" s="3" customFormat="1">
      <c r="A138" s="60">
        <v>32</v>
      </c>
      <c r="B138" s="81">
        <v>551841.125</v>
      </c>
      <c r="C138" s="81">
        <v>305499.71875</v>
      </c>
      <c r="D138" s="81">
        <v>261959.34375</v>
      </c>
      <c r="E138" s="81">
        <v>228569.875</v>
      </c>
      <c r="F138" s="81">
        <v>189467.5625</v>
      </c>
      <c r="G138" s="81">
        <v>44216.21875</v>
      </c>
      <c r="H138" s="81">
        <v>41076.28125</v>
      </c>
      <c r="I138" s="81">
        <v>32147.53125</v>
      </c>
      <c r="J138" s="81">
        <v>518.65625</v>
      </c>
      <c r="K138" s="81">
        <v>8128.46875</v>
      </c>
      <c r="L138" s="81">
        <v>3276.6875</v>
      </c>
      <c r="M138" s="81">
        <v>0</v>
      </c>
      <c r="N138" s="81">
        <v>1666701.46875</v>
      </c>
      <c r="O138" s="60"/>
      <c r="P138" s="60"/>
      <c r="Q138" s="60"/>
    </row>
    <row r="139" spans="1:17" s="3" customFormat="1">
      <c r="A139" s="60">
        <v>33</v>
      </c>
      <c r="B139" s="81">
        <v>535118.66666666663</v>
      </c>
      <c r="C139" s="127">
        <v>296242.15151515149</v>
      </c>
      <c r="D139" s="81">
        <v>254021.18181818182</v>
      </c>
      <c r="E139" s="81">
        <v>221643.51515151514</v>
      </c>
      <c r="F139" s="81">
        <v>183726.12121212122</v>
      </c>
      <c r="G139" s="81">
        <v>42876.333333333336</v>
      </c>
      <c r="H139" s="81">
        <v>39831.545454545456</v>
      </c>
      <c r="I139" s="81">
        <v>31173.363636363636</v>
      </c>
      <c r="J139" s="81">
        <v>502.93939393939394</v>
      </c>
      <c r="K139" s="81">
        <v>7882.151515151515</v>
      </c>
      <c r="L139" s="81">
        <v>3177.3939393939395</v>
      </c>
      <c r="M139" s="81">
        <v>0</v>
      </c>
      <c r="N139" s="81">
        <v>1616195.3636363635</v>
      </c>
      <c r="O139" s="60"/>
      <c r="P139" s="60"/>
      <c r="Q139" s="60"/>
    </row>
    <row r="140" spans="1:17" s="3" customFormat="1">
      <c r="A140" s="60">
        <v>34</v>
      </c>
      <c r="B140" s="81">
        <v>519379.8823529412</v>
      </c>
      <c r="C140" s="81">
        <v>287529.14705882355</v>
      </c>
      <c r="D140" s="81">
        <v>246549.9705882353</v>
      </c>
      <c r="E140" s="81">
        <v>215124.58823529413</v>
      </c>
      <c r="F140" s="81">
        <v>178322.41176470587</v>
      </c>
      <c r="G140" s="81">
        <v>41615.26470588235</v>
      </c>
      <c r="H140" s="81">
        <v>38660.029411764706</v>
      </c>
      <c r="I140" s="81">
        <v>30256.5</v>
      </c>
      <c r="J140" s="81">
        <v>488.14705882352939</v>
      </c>
      <c r="K140" s="81">
        <v>7650.3235294117649</v>
      </c>
      <c r="L140" s="81">
        <v>3083.9411764705883</v>
      </c>
      <c r="M140" s="81">
        <v>0</v>
      </c>
      <c r="N140" s="81">
        <v>1568660.205882353</v>
      </c>
      <c r="O140" s="60"/>
      <c r="P140" s="60"/>
      <c r="Q140" s="60"/>
    </row>
    <row r="141" spans="1:17" s="3" customFormat="1">
      <c r="A141" s="60">
        <v>35</v>
      </c>
      <c r="B141" s="81">
        <v>504540.45714285714</v>
      </c>
      <c r="C141" s="81">
        <v>279314.02857142856</v>
      </c>
      <c r="D141" s="81">
        <v>239505.6857142857</v>
      </c>
      <c r="E141" s="81">
        <v>208978.17142857143</v>
      </c>
      <c r="F141" s="81">
        <v>173227.48571428572</v>
      </c>
      <c r="G141" s="81">
        <v>40426.257142857146</v>
      </c>
      <c r="H141" s="81">
        <v>37555.457142857143</v>
      </c>
      <c r="I141" s="81">
        <v>29392.028571428571</v>
      </c>
      <c r="J141" s="81">
        <v>474.2</v>
      </c>
      <c r="K141" s="81">
        <v>7431.7428571428572</v>
      </c>
      <c r="L141" s="81">
        <v>2995.8285714285716</v>
      </c>
      <c r="M141" s="81">
        <v>0</v>
      </c>
      <c r="N141" s="81">
        <v>1523841.3428571429</v>
      </c>
      <c r="O141" s="60"/>
      <c r="P141" s="60"/>
      <c r="Q141" s="60"/>
    </row>
    <row r="142" spans="1:17" s="3" customFormat="1">
      <c r="A142" s="60">
        <v>36</v>
      </c>
      <c r="B142" s="81">
        <v>490525.44444444444</v>
      </c>
      <c r="C142" s="81">
        <v>271555.30555555556</v>
      </c>
      <c r="D142" s="81">
        <v>232852.75</v>
      </c>
      <c r="E142" s="81">
        <v>203173.22222222222</v>
      </c>
      <c r="F142" s="81">
        <v>168415.61111111112</v>
      </c>
      <c r="G142" s="81">
        <v>39303.305555555555</v>
      </c>
      <c r="H142" s="81">
        <v>36512.25</v>
      </c>
      <c r="I142" s="81">
        <v>28575.583333333332</v>
      </c>
      <c r="J142" s="81">
        <v>461.02777777777777</v>
      </c>
      <c r="K142" s="81">
        <v>7225.3055555555557</v>
      </c>
      <c r="L142" s="81">
        <v>2912.6111111111113</v>
      </c>
      <c r="M142" s="81">
        <v>0</v>
      </c>
      <c r="N142" s="81">
        <v>1481512.4166666667</v>
      </c>
      <c r="O142" s="60"/>
      <c r="P142" s="60"/>
      <c r="Q142" s="60"/>
    </row>
    <row r="143" spans="1:17" s="3" customFormat="1">
      <c r="A143" s="60">
        <v>37</v>
      </c>
      <c r="B143" s="81">
        <v>477268</v>
      </c>
      <c r="C143" s="81">
        <v>264215.97297297296</v>
      </c>
      <c r="D143" s="81">
        <v>226559.43243243243</v>
      </c>
      <c r="E143" s="81">
        <v>197682.05405405405</v>
      </c>
      <c r="F143" s="81">
        <v>163863.83783783784</v>
      </c>
      <c r="G143" s="81">
        <v>38241.054054054053</v>
      </c>
      <c r="H143" s="81">
        <v>35525.432432432433</v>
      </c>
      <c r="I143" s="81">
        <v>27803.27027027027</v>
      </c>
      <c r="J143" s="81">
        <v>448.56756756756755</v>
      </c>
      <c r="K143" s="81">
        <v>7030.0270270270266</v>
      </c>
      <c r="L143" s="81">
        <v>2833.8918918918921</v>
      </c>
      <c r="M143" s="81">
        <v>0</v>
      </c>
      <c r="N143" s="81">
        <v>1441471.5405405406</v>
      </c>
      <c r="O143" s="60"/>
      <c r="P143" s="60"/>
      <c r="Q143" s="60"/>
    </row>
    <row r="144" spans="1:17" s="3" customFormat="1">
      <c r="A144" s="60">
        <v>38</v>
      </c>
      <c r="B144" s="81">
        <v>464708.31578947371</v>
      </c>
      <c r="C144" s="81">
        <v>257262.92105263157</v>
      </c>
      <c r="D144" s="81">
        <v>220597.34210526315</v>
      </c>
      <c r="E144" s="81">
        <v>192479.89473684211</v>
      </c>
      <c r="F144" s="81">
        <v>159551.63157894736</v>
      </c>
      <c r="G144" s="81">
        <v>37234.710526315786</v>
      </c>
      <c r="H144" s="81">
        <v>34590.552631578947</v>
      </c>
      <c r="I144" s="81">
        <v>27071.605263157893</v>
      </c>
      <c r="J144" s="81">
        <v>436.76315789473682</v>
      </c>
      <c r="K144" s="81">
        <v>6845.0263157894733</v>
      </c>
      <c r="L144" s="81">
        <v>2759.3157894736842</v>
      </c>
      <c r="M144" s="81">
        <v>0</v>
      </c>
      <c r="N144" s="81">
        <v>1403538.0789473683</v>
      </c>
      <c r="O144" s="60"/>
      <c r="P144" s="60"/>
      <c r="Q144" s="60"/>
    </row>
    <row r="145" spans="1:17" s="3" customFormat="1">
      <c r="A145" s="60">
        <v>39</v>
      </c>
      <c r="B145" s="81">
        <v>452792.71794871794</v>
      </c>
      <c r="C145" s="81">
        <v>250666.43589743591</v>
      </c>
      <c r="D145" s="81">
        <v>214941</v>
      </c>
      <c r="E145" s="81">
        <v>187544.51282051281</v>
      </c>
      <c r="F145" s="81">
        <v>155460.56410256409</v>
      </c>
      <c r="G145" s="81">
        <v>36279.974358974359</v>
      </c>
      <c r="H145" s="81">
        <v>33703.615384615383</v>
      </c>
      <c r="I145" s="81">
        <v>26377.461538461539</v>
      </c>
      <c r="J145" s="81">
        <v>425.56410256410254</v>
      </c>
      <c r="K145" s="81">
        <v>6669.5128205128203</v>
      </c>
      <c r="L145" s="81">
        <v>2688.5641025641025</v>
      </c>
      <c r="M145" s="81">
        <v>0</v>
      </c>
      <c r="N145" s="81">
        <v>1367549.923076923</v>
      </c>
      <c r="O145" s="60"/>
      <c r="P145" s="60"/>
      <c r="Q145" s="60"/>
    </row>
    <row r="146" spans="1:17" s="3" customFormat="1">
      <c r="A146" s="60">
        <v>40</v>
      </c>
      <c r="B146" s="81">
        <v>441472.9</v>
      </c>
      <c r="C146" s="81">
        <v>244399.77499999999</v>
      </c>
      <c r="D146" s="81">
        <v>209567.47500000001</v>
      </c>
      <c r="E146" s="81">
        <v>182855.9</v>
      </c>
      <c r="F146" s="81">
        <v>151574.04999999999</v>
      </c>
      <c r="G146" s="81">
        <v>35372.974999999999</v>
      </c>
      <c r="H146" s="81">
        <v>32861.025000000001</v>
      </c>
      <c r="I146" s="81">
        <v>25718.025000000001</v>
      </c>
      <c r="J146" s="81">
        <v>414.92500000000001</v>
      </c>
      <c r="K146" s="81">
        <v>6502.7749999999996</v>
      </c>
      <c r="L146" s="81">
        <v>2621.35</v>
      </c>
      <c r="M146" s="81">
        <v>0</v>
      </c>
      <c r="N146" s="81">
        <v>1333361.175</v>
      </c>
      <c r="O146" s="60"/>
      <c r="P146" s="60"/>
      <c r="Q146" s="60"/>
    </row>
    <row r="147" spans="1:17" s="3" customFormat="1">
      <c r="A147" s="60">
        <v>41</v>
      </c>
      <c r="B147" s="81">
        <v>430705.26829268294</v>
      </c>
      <c r="C147" s="81">
        <v>238438.80487804877</v>
      </c>
      <c r="D147" s="81">
        <v>204456.07317073172</v>
      </c>
      <c r="E147" s="81">
        <v>178396</v>
      </c>
      <c r="F147" s="81">
        <v>147877.12195121951</v>
      </c>
      <c r="G147" s="81">
        <v>34510.219512195123</v>
      </c>
      <c r="H147" s="81">
        <v>32059.536585365855</v>
      </c>
      <c r="I147" s="81">
        <v>25090.756097560974</v>
      </c>
      <c r="J147" s="81">
        <v>404.80487804878049</v>
      </c>
      <c r="K147" s="81">
        <v>6344.1707317073169</v>
      </c>
      <c r="L147" s="81">
        <v>2557.4146341463415</v>
      </c>
      <c r="M147" s="81">
        <v>0</v>
      </c>
      <c r="N147" s="81">
        <v>1300840.1707317072</v>
      </c>
      <c r="O147" s="60"/>
      <c r="P147" s="60"/>
      <c r="Q147" s="60"/>
    </row>
    <row r="148" spans="1:17" s="3" customFormat="1">
      <c r="A148" s="60">
        <v>42</v>
      </c>
      <c r="B148" s="81">
        <v>420450.38095238095</v>
      </c>
      <c r="C148" s="81">
        <v>232761.69047619047</v>
      </c>
      <c r="D148" s="81">
        <v>199588.07142857142</v>
      </c>
      <c r="E148" s="81">
        <v>174148.47619047618</v>
      </c>
      <c r="F148" s="81">
        <v>144356.23809523811</v>
      </c>
      <c r="G148" s="81">
        <v>33688.547619047618</v>
      </c>
      <c r="H148" s="81">
        <v>31296.214285714286</v>
      </c>
      <c r="I148" s="81">
        <v>24493.357142857141</v>
      </c>
      <c r="J148" s="81">
        <v>395.16666666666669</v>
      </c>
      <c r="K148" s="81">
        <v>6193.1190476190477</v>
      </c>
      <c r="L148" s="81">
        <v>2496.5238095238096</v>
      </c>
      <c r="M148" s="81">
        <v>0</v>
      </c>
      <c r="N148" s="81">
        <v>1269867.7857142857</v>
      </c>
      <c r="O148" s="60"/>
      <c r="P148" s="60"/>
      <c r="Q148" s="60"/>
    </row>
    <row r="149" spans="1:17" s="3" customFormat="1">
      <c r="A149" s="60">
        <v>43</v>
      </c>
      <c r="B149" s="81">
        <v>410672.46511627908</v>
      </c>
      <c r="C149" s="81">
        <v>227348.62790697673</v>
      </c>
      <c r="D149" s="81">
        <v>194946.48837209304</v>
      </c>
      <c r="E149" s="81">
        <v>170098.51162790696</v>
      </c>
      <c r="F149" s="81">
        <v>140999.11627906977</v>
      </c>
      <c r="G149" s="81">
        <v>32905.093023255817</v>
      </c>
      <c r="H149" s="81">
        <v>30568.39534883721</v>
      </c>
      <c r="I149" s="81">
        <v>23923.744186046511</v>
      </c>
      <c r="J149" s="81">
        <v>385.97674418604652</v>
      </c>
      <c r="K149" s="81">
        <v>6049.0930232558139</v>
      </c>
      <c r="L149" s="81">
        <v>2438.4651162790697</v>
      </c>
      <c r="M149" s="81">
        <v>0</v>
      </c>
      <c r="N149" s="81">
        <v>1240335.9767441861</v>
      </c>
      <c r="O149" s="60"/>
      <c r="P149" s="60"/>
      <c r="Q149" s="60"/>
    </row>
    <row r="150" spans="1:17" s="3" customFormat="1">
      <c r="A150" s="60">
        <v>44</v>
      </c>
      <c r="B150" s="81">
        <v>401339</v>
      </c>
      <c r="C150" s="81">
        <v>222181.61363636365</v>
      </c>
      <c r="D150" s="81">
        <v>190515.88636363635</v>
      </c>
      <c r="E150" s="81">
        <v>166232.63636363635</v>
      </c>
      <c r="F150" s="81">
        <v>137794.59090909091</v>
      </c>
      <c r="G150" s="81">
        <v>32157.25</v>
      </c>
      <c r="H150" s="81">
        <v>29873.659090909092</v>
      </c>
      <c r="I150" s="81">
        <v>23380.022727272728</v>
      </c>
      <c r="J150" s="81">
        <v>377.20454545454544</v>
      </c>
      <c r="K150" s="81">
        <v>5911.613636363636</v>
      </c>
      <c r="L150" s="81">
        <v>2383.0454545454545</v>
      </c>
      <c r="M150" s="81">
        <v>0</v>
      </c>
      <c r="N150" s="81">
        <v>1212146.5227272727</v>
      </c>
      <c r="O150" s="60"/>
      <c r="P150" s="60"/>
      <c r="Q150" s="60"/>
    </row>
    <row r="151" spans="1:17" s="3" customFormat="1">
      <c r="A151" s="60">
        <v>45</v>
      </c>
      <c r="B151" s="81">
        <v>392420.35555555555</v>
      </c>
      <c r="C151" s="81">
        <v>217244.24444444446</v>
      </c>
      <c r="D151" s="81">
        <v>186282.2</v>
      </c>
      <c r="E151" s="81">
        <v>162538.57777777777</v>
      </c>
      <c r="F151" s="81">
        <v>134732.48888888888</v>
      </c>
      <c r="G151" s="81">
        <v>31442.644444444446</v>
      </c>
      <c r="H151" s="81">
        <v>29209.8</v>
      </c>
      <c r="I151" s="81">
        <v>22860.466666666667</v>
      </c>
      <c r="J151" s="81">
        <v>368.82222222222219</v>
      </c>
      <c r="K151" s="81">
        <v>5780.2444444444445</v>
      </c>
      <c r="L151" s="81">
        <v>2330.088888888889</v>
      </c>
      <c r="M151" s="81">
        <v>0</v>
      </c>
      <c r="N151" s="81">
        <v>1185209.9333333333</v>
      </c>
      <c r="O151" s="60"/>
      <c r="P151" s="60"/>
      <c r="Q151" s="60"/>
    </row>
    <row r="152" spans="1:17" s="3" customFormat="1">
      <c r="A152" s="60">
        <v>46</v>
      </c>
      <c r="B152" s="81">
        <v>383889.47826086957</v>
      </c>
      <c r="C152" s="81">
        <v>212521.54347826086</v>
      </c>
      <c r="D152" s="81">
        <v>182232.58695652173</v>
      </c>
      <c r="E152" s="81">
        <v>159005.13043478262</v>
      </c>
      <c r="F152" s="81">
        <v>131803.52173913043</v>
      </c>
      <c r="G152" s="81">
        <v>30759.108695652172</v>
      </c>
      <c r="H152" s="81">
        <v>28574.804347826088</v>
      </c>
      <c r="I152" s="81">
        <v>22363.5</v>
      </c>
      <c r="J152" s="81">
        <v>360.80434782608694</v>
      </c>
      <c r="K152" s="81">
        <v>5654.586956521739</v>
      </c>
      <c r="L152" s="81">
        <v>2279.4347826086955</v>
      </c>
      <c r="M152" s="81">
        <v>0</v>
      </c>
      <c r="N152" s="81">
        <v>1159444.5</v>
      </c>
      <c r="O152" s="60"/>
      <c r="P152" s="60"/>
      <c r="Q152" s="60"/>
    </row>
    <row r="153" spans="1:17" s="3" customFormat="1">
      <c r="A153" s="60">
        <v>47</v>
      </c>
      <c r="B153" s="81">
        <v>375721.61702127662</v>
      </c>
      <c r="C153" s="81">
        <v>207999.80851063831</v>
      </c>
      <c r="D153" s="81">
        <v>178355.29787234042</v>
      </c>
      <c r="E153" s="81">
        <v>155622.04255319148</v>
      </c>
      <c r="F153" s="81">
        <v>128999.19148936171</v>
      </c>
      <c r="G153" s="81">
        <v>30104.659574468085</v>
      </c>
      <c r="H153" s="81">
        <v>27966.829787234041</v>
      </c>
      <c r="I153" s="81">
        <v>21887.680851063829</v>
      </c>
      <c r="J153" s="81">
        <v>353.12765957446811</v>
      </c>
      <c r="K153" s="81">
        <v>5534.2765957446809</v>
      </c>
      <c r="L153" s="81">
        <v>2230.9361702127658</v>
      </c>
      <c r="M153" s="81">
        <v>0</v>
      </c>
      <c r="N153" s="81">
        <v>1134775.4680851065</v>
      </c>
      <c r="O153" s="60"/>
      <c r="P153" s="60"/>
      <c r="Q153" s="60"/>
    </row>
    <row r="154" spans="1:17" s="3" customFormat="1">
      <c r="A154" s="60">
        <v>48</v>
      </c>
      <c r="B154" s="81">
        <v>367894.08333333331</v>
      </c>
      <c r="C154" s="81">
        <v>203666.47916666666</v>
      </c>
      <c r="D154" s="81">
        <v>174639.5625</v>
      </c>
      <c r="E154" s="81">
        <v>152379.91666666666</v>
      </c>
      <c r="F154" s="81">
        <v>126311.70833333333</v>
      </c>
      <c r="G154" s="81">
        <v>29477.479166666668</v>
      </c>
      <c r="H154" s="81">
        <v>27384.1875</v>
      </c>
      <c r="I154" s="81">
        <v>21431.6875</v>
      </c>
      <c r="J154" s="81">
        <v>345.77083333333331</v>
      </c>
      <c r="K154" s="81">
        <v>5418.979166666667</v>
      </c>
      <c r="L154" s="81">
        <v>2184.4583333333335</v>
      </c>
      <c r="M154" s="81">
        <v>0</v>
      </c>
      <c r="N154" s="81">
        <v>1111134.3125</v>
      </c>
      <c r="O154" s="60"/>
      <c r="P154" s="60"/>
      <c r="Q154" s="60"/>
    </row>
    <row r="155" spans="1:17" s="3" customFormat="1">
      <c r="A155" s="60">
        <v>49</v>
      </c>
      <c r="B155" s="81">
        <v>360386.04081632651</v>
      </c>
      <c r="C155" s="81">
        <v>199510.02040816325</v>
      </c>
      <c r="D155" s="81">
        <v>171075.48979591837</v>
      </c>
      <c r="E155" s="81">
        <v>149270.12244897959</v>
      </c>
      <c r="F155" s="81">
        <v>123733.91836734694</v>
      </c>
      <c r="G155" s="81">
        <v>28875.897959183672</v>
      </c>
      <c r="H155" s="81">
        <v>26825.326530612245</v>
      </c>
      <c r="I155" s="81">
        <v>20994.306122448979</v>
      </c>
      <c r="J155" s="81">
        <v>338.71428571428572</v>
      </c>
      <c r="K155" s="81">
        <v>5308.3877551020405</v>
      </c>
      <c r="L155" s="81">
        <v>2139.8775510204082</v>
      </c>
      <c r="M155" s="81">
        <v>0</v>
      </c>
      <c r="N155" s="81">
        <v>1088458.1020408163</v>
      </c>
      <c r="O155" s="60"/>
      <c r="P155" s="60"/>
      <c r="Q155" s="60"/>
    </row>
    <row r="156" spans="1:17" s="3" customFormat="1">
      <c r="A156" s="60">
        <v>50</v>
      </c>
      <c r="B156" s="81">
        <v>353178.32</v>
      </c>
      <c r="C156" s="81">
        <v>195519.82</v>
      </c>
      <c r="D156" s="81">
        <v>167653.98000000001</v>
      </c>
      <c r="E156" s="81">
        <v>146284.72</v>
      </c>
      <c r="F156" s="81">
        <v>121259.24</v>
      </c>
      <c r="G156" s="81">
        <v>28298.38</v>
      </c>
      <c r="H156" s="81">
        <v>26288.82</v>
      </c>
      <c r="I156" s="81">
        <v>20574.419999999998</v>
      </c>
      <c r="J156" s="81">
        <v>331.94</v>
      </c>
      <c r="K156" s="81">
        <v>5202.22</v>
      </c>
      <c r="L156" s="81">
        <v>2097.08</v>
      </c>
      <c r="M156" s="81">
        <v>0</v>
      </c>
      <c r="N156" s="81">
        <v>1066688.94</v>
      </c>
      <c r="O156" s="60"/>
      <c r="P156" s="60"/>
      <c r="Q156" s="60"/>
    </row>
    <row r="157" spans="1:17" s="3" customFormat="1">
      <c r="A157" s="60">
        <v>51</v>
      </c>
      <c r="B157" s="81">
        <v>346253.25490196078</v>
      </c>
      <c r="C157" s="81">
        <v>191686.09803921569</v>
      </c>
      <c r="D157" s="81">
        <v>164366.64705882352</v>
      </c>
      <c r="E157" s="81">
        <v>143416.39215686274</v>
      </c>
      <c r="F157" s="81">
        <v>118881.60784313726</v>
      </c>
      <c r="G157" s="81">
        <v>27743.50980392157</v>
      </c>
      <c r="H157" s="81">
        <v>25773.352941176472</v>
      </c>
      <c r="I157" s="81">
        <v>20171</v>
      </c>
      <c r="J157" s="81">
        <v>325.43137254901961</v>
      </c>
      <c r="K157" s="81">
        <v>5100.2156862745096</v>
      </c>
      <c r="L157" s="81">
        <v>2055.9607843137255</v>
      </c>
      <c r="M157" s="81">
        <v>0</v>
      </c>
      <c r="N157" s="81">
        <v>1045773.4705882353</v>
      </c>
      <c r="O157" s="60"/>
      <c r="P157" s="60"/>
      <c r="Q157" s="60"/>
    </row>
    <row r="158" spans="1:17" s="3" customFormat="1">
      <c r="A158" s="60">
        <v>52</v>
      </c>
      <c r="B158" s="81">
        <v>339594.53846153844</v>
      </c>
      <c r="C158" s="81">
        <v>187999.82692307694</v>
      </c>
      <c r="D158" s="81">
        <v>161205.75</v>
      </c>
      <c r="E158" s="81">
        <v>140658.38461538462</v>
      </c>
      <c r="F158" s="81">
        <v>116595.42307692308</v>
      </c>
      <c r="G158" s="81">
        <v>27209.98076923077</v>
      </c>
      <c r="H158" s="81">
        <v>25277.711538461539</v>
      </c>
      <c r="I158" s="81">
        <v>19783.096153846152</v>
      </c>
      <c r="J158" s="81">
        <v>319.17307692307691</v>
      </c>
      <c r="K158" s="81">
        <v>5002.1346153846152</v>
      </c>
      <c r="L158" s="81">
        <v>2016.4230769230769</v>
      </c>
      <c r="M158" s="81">
        <v>0</v>
      </c>
      <c r="N158" s="81">
        <v>1025662.4423076923</v>
      </c>
      <c r="O158" s="60"/>
      <c r="P158" s="60"/>
      <c r="Q158" s="60"/>
    </row>
    <row r="159" spans="1:17" s="3" customFormat="1">
      <c r="A159" s="60">
        <v>53</v>
      </c>
      <c r="B159" s="81">
        <v>333187.09433962265</v>
      </c>
      <c r="C159" s="81">
        <v>184452.66037735849</v>
      </c>
      <c r="D159" s="81">
        <v>158164.13207547169</v>
      </c>
      <c r="E159" s="81">
        <v>138004.45283018867</v>
      </c>
      <c r="F159" s="81">
        <v>114395.50943396226</v>
      </c>
      <c r="G159" s="81">
        <v>26696.584905660377</v>
      </c>
      <c r="H159" s="81">
        <v>24800.773584905659</v>
      </c>
      <c r="I159" s="81">
        <v>19409.830188679247</v>
      </c>
      <c r="J159" s="81">
        <v>313.15094339622641</v>
      </c>
      <c r="K159" s="81">
        <v>4907.7547169811323</v>
      </c>
      <c r="L159" s="81">
        <v>1978.3773584905659</v>
      </c>
      <c r="M159" s="81">
        <v>0</v>
      </c>
      <c r="N159" s="81">
        <v>1006310.320754717</v>
      </c>
      <c r="O159" s="60"/>
      <c r="P159" s="60"/>
      <c r="Q159" s="60"/>
    </row>
    <row r="160" spans="1:17" s="3" customFormat="1">
      <c r="A160" s="60">
        <v>54</v>
      </c>
      <c r="B160" s="81">
        <v>327016.96296296298</v>
      </c>
      <c r="C160" s="81">
        <v>181036.87037037036</v>
      </c>
      <c r="D160" s="81">
        <v>155235.16666666666</v>
      </c>
      <c r="E160" s="81">
        <v>135448.8148148148</v>
      </c>
      <c r="F160" s="81">
        <v>112277.07407407407</v>
      </c>
      <c r="G160" s="81">
        <v>26202.203703703704</v>
      </c>
      <c r="H160" s="81">
        <v>24341.5</v>
      </c>
      <c r="I160" s="81">
        <v>19050.388888888891</v>
      </c>
      <c r="J160" s="81">
        <v>307.35185185185185</v>
      </c>
      <c r="K160" s="81">
        <v>4816.8703703703704</v>
      </c>
      <c r="L160" s="81">
        <v>1941.7407407407406</v>
      </c>
      <c r="M160" s="81">
        <v>0</v>
      </c>
      <c r="N160" s="81">
        <v>987674.9444444445</v>
      </c>
      <c r="O160" s="60"/>
      <c r="P160" s="60"/>
      <c r="Q160" s="60"/>
    </row>
    <row r="161" spans="1:17" s="3" customFormat="1">
      <c r="A161" s="60">
        <v>55</v>
      </c>
      <c r="B161" s="81">
        <v>321071.2</v>
      </c>
      <c r="C161" s="81">
        <v>177745.29090909092</v>
      </c>
      <c r="D161" s="81">
        <v>152412.70909090908</v>
      </c>
      <c r="E161" s="81">
        <v>132986.1090909091</v>
      </c>
      <c r="F161" s="81">
        <v>110235.67272727273</v>
      </c>
      <c r="G161" s="81">
        <v>25725.8</v>
      </c>
      <c r="H161" s="81">
        <v>23898.927272727273</v>
      </c>
      <c r="I161" s="81">
        <v>18704.018181818181</v>
      </c>
      <c r="J161" s="81">
        <v>301.76363636363635</v>
      </c>
      <c r="K161" s="81">
        <v>4729.2909090909088</v>
      </c>
      <c r="L161" s="81">
        <v>1906.4363636363637</v>
      </c>
      <c r="M161" s="81">
        <v>0</v>
      </c>
      <c r="N161" s="81">
        <v>969717.21818181814</v>
      </c>
      <c r="O161" s="60"/>
      <c r="P161" s="60"/>
      <c r="Q161" s="60"/>
    </row>
    <row r="162" spans="1:17" s="3" customFormat="1">
      <c r="A162" s="60">
        <v>56</v>
      </c>
      <c r="B162" s="81">
        <v>315337.78571428574</v>
      </c>
      <c r="C162" s="81">
        <v>174571.26785714287</v>
      </c>
      <c r="D162" s="81">
        <v>149691.05357142858</v>
      </c>
      <c r="E162" s="81">
        <v>130611.35714285714</v>
      </c>
      <c r="F162" s="81">
        <v>108267.17857142857</v>
      </c>
      <c r="G162" s="81">
        <v>25266.410714285714</v>
      </c>
      <c r="H162" s="81">
        <v>23472.160714285714</v>
      </c>
      <c r="I162" s="81">
        <v>18370.017857142859</v>
      </c>
      <c r="J162" s="81">
        <v>296.375</v>
      </c>
      <c r="K162" s="81">
        <v>4644.8392857142853</v>
      </c>
      <c r="L162" s="81">
        <v>1872.3928571428571</v>
      </c>
      <c r="M162" s="81">
        <v>0</v>
      </c>
      <c r="N162" s="81">
        <v>952400.83928571432</v>
      </c>
      <c r="O162" s="60"/>
      <c r="P162" s="60"/>
      <c r="Q162" s="60"/>
    </row>
    <row r="163" spans="1:17" s="3" customFormat="1">
      <c r="A163" s="60">
        <v>57</v>
      </c>
      <c r="B163" s="81">
        <v>309805.5438596491</v>
      </c>
      <c r="C163" s="81">
        <v>171508.61403508772</v>
      </c>
      <c r="D163" s="81">
        <v>147064.89473684211</v>
      </c>
      <c r="E163" s="81">
        <v>128319.9298245614</v>
      </c>
      <c r="F163" s="81">
        <v>106367.75438596492</v>
      </c>
      <c r="G163" s="81">
        <v>24823.140350877195</v>
      </c>
      <c r="H163" s="81">
        <v>23060.36842105263</v>
      </c>
      <c r="I163" s="81">
        <v>18047.736842105263</v>
      </c>
      <c r="J163" s="81">
        <v>291.17543859649123</v>
      </c>
      <c r="K163" s="81">
        <v>4563.3508771929828</v>
      </c>
      <c r="L163" s="81">
        <v>1839.5438596491229</v>
      </c>
      <c r="M163" s="81">
        <v>0</v>
      </c>
      <c r="N163" s="81">
        <v>935692.05263157899</v>
      </c>
      <c r="O163" s="60"/>
      <c r="P163" s="60"/>
      <c r="Q163" s="60"/>
    </row>
    <row r="164" spans="1:17" s="3" customFormat="1">
      <c r="A164" s="60">
        <v>58</v>
      </c>
      <c r="B164" s="81">
        <v>304464.06896551722</v>
      </c>
      <c r="C164" s="81">
        <v>168551.56896551725</v>
      </c>
      <c r="D164" s="81">
        <v>144529.29310344829</v>
      </c>
      <c r="E164" s="81">
        <v>126107.5172413793</v>
      </c>
      <c r="F164" s="81">
        <v>104533.8275862069</v>
      </c>
      <c r="G164" s="81">
        <v>24395.155172413793</v>
      </c>
      <c r="H164" s="81">
        <v>22662.775862068964</v>
      </c>
      <c r="I164" s="81">
        <v>17736.568965517243</v>
      </c>
      <c r="J164" s="81">
        <v>286.15517241379308</v>
      </c>
      <c r="K164" s="81">
        <v>4484.6724137931033</v>
      </c>
      <c r="L164" s="81">
        <v>1807.8275862068965</v>
      </c>
      <c r="M164" s="81">
        <v>0</v>
      </c>
      <c r="N164" s="81">
        <v>919559.43103448278</v>
      </c>
      <c r="O164" s="60"/>
      <c r="P164" s="60"/>
      <c r="Q164" s="60"/>
    </row>
    <row r="165" spans="1:17" s="3" customFormat="1">
      <c r="A165" s="60">
        <v>59</v>
      </c>
      <c r="B165" s="81">
        <v>299303.66101694916</v>
      </c>
      <c r="C165" s="81">
        <v>165694.7627118644</v>
      </c>
      <c r="D165" s="81">
        <v>142079.64406779662</v>
      </c>
      <c r="E165" s="81">
        <v>123970.10169491525</v>
      </c>
      <c r="F165" s="81">
        <v>102762.06779661016</v>
      </c>
      <c r="G165" s="81">
        <v>23981.677966101695</v>
      </c>
      <c r="H165" s="81">
        <v>22278.661016949154</v>
      </c>
      <c r="I165" s="81">
        <v>17435.949152542373</v>
      </c>
      <c r="J165" s="81">
        <v>281.30508474576271</v>
      </c>
      <c r="K165" s="81">
        <v>4408.6610169491523</v>
      </c>
      <c r="L165" s="81">
        <v>1777.1864406779662</v>
      </c>
      <c r="M165" s="81">
        <v>0</v>
      </c>
      <c r="N165" s="81">
        <v>903973.67796610168</v>
      </c>
      <c r="O165" s="60"/>
      <c r="P165" s="60"/>
      <c r="Q165" s="60"/>
    </row>
    <row r="166" spans="1:17" s="3" customFormat="1">
      <c r="A166" s="60">
        <v>60</v>
      </c>
      <c r="B166" s="81">
        <v>294315.26666666666</v>
      </c>
      <c r="C166" s="81">
        <v>162933.18333333332</v>
      </c>
      <c r="D166" s="81">
        <v>139711.65</v>
      </c>
      <c r="E166" s="81">
        <v>121903.93333333333</v>
      </c>
      <c r="F166" s="81">
        <v>101049.36666666667</v>
      </c>
      <c r="G166" s="81">
        <v>23581.983333333334</v>
      </c>
      <c r="H166" s="81">
        <v>21907.35</v>
      </c>
      <c r="I166" s="81">
        <v>17145.349999999999</v>
      </c>
      <c r="J166" s="81">
        <v>276.61666666666667</v>
      </c>
      <c r="K166" s="81">
        <v>4335.1833333333334</v>
      </c>
      <c r="L166" s="81">
        <v>1747.5666666666666</v>
      </c>
      <c r="M166" s="81">
        <v>0</v>
      </c>
      <c r="N166" s="81">
        <v>888907.45</v>
      </c>
      <c r="O166" s="60"/>
      <c r="P166" s="60"/>
      <c r="Q166" s="60"/>
    </row>
    <row r="167" spans="1:17" s="3" customFormat="1">
      <c r="A167" s="60">
        <v>61</v>
      </c>
      <c r="B167" s="127">
        <v>289490.42622950819</v>
      </c>
      <c r="C167" s="81">
        <v>160262.1475409836</v>
      </c>
      <c r="D167" s="81">
        <v>137421.29508196723</v>
      </c>
      <c r="E167" s="81">
        <v>119905.5081967213</v>
      </c>
      <c r="F167" s="81">
        <v>99392.819672131154</v>
      </c>
      <c r="G167" s="81">
        <v>23195.39344262295</v>
      </c>
      <c r="H167" s="81">
        <v>21548.213114754097</v>
      </c>
      <c r="I167" s="81">
        <v>16864.278688524591</v>
      </c>
      <c r="J167" s="81">
        <v>272.08196721311475</v>
      </c>
      <c r="K167" s="81">
        <v>4264.1147540983602</v>
      </c>
      <c r="L167" s="81">
        <v>1718.9180327868853</v>
      </c>
      <c r="M167" s="81">
        <v>0</v>
      </c>
      <c r="N167" s="81">
        <v>874335.19672131143</v>
      </c>
      <c r="O167" s="60"/>
      <c r="P167" s="60"/>
      <c r="Q167" s="60"/>
    </row>
    <row r="168" spans="1:17">
      <c r="A168" s="66">
        <v>62</v>
      </c>
      <c r="B168" s="59">
        <v>284821.22580645164</v>
      </c>
      <c r="C168" s="59">
        <v>157677.27419354839</v>
      </c>
      <c r="D168" s="59">
        <v>135204.82258064515</v>
      </c>
      <c r="E168" s="59">
        <v>117971.54838709677</v>
      </c>
      <c r="F168" s="59">
        <v>97789.709677419349</v>
      </c>
      <c r="G168" s="59">
        <v>22821.274193548386</v>
      </c>
      <c r="H168" s="59">
        <v>21200.66129032258</v>
      </c>
      <c r="I168" s="59">
        <v>16592.274193548386</v>
      </c>
      <c r="J168" s="59">
        <v>267.69354838709677</v>
      </c>
      <c r="K168" s="59">
        <v>4195.3387096774195</v>
      </c>
      <c r="L168" s="59">
        <v>1691.1935483870968</v>
      </c>
      <c r="M168" s="59">
        <v>0</v>
      </c>
      <c r="N168" s="59">
        <v>860233.01612903224</v>
      </c>
    </row>
    <row r="171" spans="1:17">
      <c r="A171" s="61" t="s">
        <v>780</v>
      </c>
      <c r="B171" s="61"/>
      <c r="C171" s="61"/>
      <c r="D171" s="61"/>
      <c r="E171" s="61"/>
      <c r="F171" s="61"/>
      <c r="G171" s="61"/>
      <c r="H171" s="61"/>
    </row>
    <row r="173" spans="1:17">
      <c r="A173" s="61" t="s">
        <v>18</v>
      </c>
      <c r="C173" s="61"/>
      <c r="D173" s="61">
        <v>475</v>
      </c>
      <c r="E173" s="61"/>
      <c r="F173" s="61"/>
      <c r="G173" s="61"/>
      <c r="H173" s="61"/>
    </row>
    <row r="174" spans="1:17">
      <c r="A174" s="61" t="s">
        <v>21</v>
      </c>
      <c r="C174" s="61"/>
      <c r="D174" s="61">
        <v>180</v>
      </c>
      <c r="E174" s="61"/>
      <c r="F174" s="61"/>
      <c r="G174" s="61"/>
      <c r="H174" s="61"/>
    </row>
    <row r="175" spans="1:17">
      <c r="A175" s="61" t="s">
        <v>20</v>
      </c>
      <c r="B175" s="61"/>
      <c r="C175" s="61"/>
      <c r="D175" s="61">
        <v>286</v>
      </c>
      <c r="E175" s="61" t="s">
        <v>946</v>
      </c>
      <c r="F175" s="61"/>
      <c r="G175" s="61"/>
      <c r="H175" s="61"/>
    </row>
    <row r="176" spans="1:17">
      <c r="A176" s="61" t="s">
        <v>19</v>
      </c>
      <c r="B176" s="61"/>
      <c r="C176" s="61"/>
      <c r="D176" s="63">
        <f>SUM(D174:D175)</f>
        <v>466</v>
      </c>
      <c r="F176" s="61"/>
      <c r="G176" s="61"/>
      <c r="H176" s="61"/>
    </row>
    <row r="178" spans="1:17">
      <c r="B178" s="80" t="s">
        <v>886</v>
      </c>
      <c r="C178" s="80" t="s">
        <v>3</v>
      </c>
      <c r="D178" s="80" t="s">
        <v>883</v>
      </c>
      <c r="E178" s="80" t="s">
        <v>5</v>
      </c>
      <c r="F178" s="80" t="s">
        <v>887</v>
      </c>
      <c r="G178" s="80" t="s">
        <v>888</v>
      </c>
      <c r="H178" s="80" t="s">
        <v>889</v>
      </c>
      <c r="I178" s="80" t="s">
        <v>12</v>
      </c>
      <c r="J178" s="80" t="s">
        <v>58</v>
      </c>
      <c r="K178" s="80" t="s">
        <v>57</v>
      </c>
      <c r="L178" s="80" t="s">
        <v>890</v>
      </c>
      <c r="M178" s="80" t="s">
        <v>13</v>
      </c>
      <c r="N178" s="80" t="s">
        <v>14</v>
      </c>
    </row>
    <row r="179" spans="1:17">
      <c r="A179" s="66" t="s">
        <v>16</v>
      </c>
      <c r="B179" s="66">
        <v>155</v>
      </c>
      <c r="C179" s="66">
        <v>86</v>
      </c>
      <c r="D179" s="66">
        <v>74</v>
      </c>
      <c r="E179" s="66">
        <v>64</v>
      </c>
      <c r="F179" s="66">
        <v>53</v>
      </c>
      <c r="G179" s="66">
        <v>12</v>
      </c>
      <c r="H179" s="66">
        <v>11</v>
      </c>
      <c r="I179" s="66">
        <v>9</v>
      </c>
      <c r="J179" s="66">
        <v>0</v>
      </c>
      <c r="K179" s="66">
        <v>2</v>
      </c>
      <c r="L179" s="66">
        <v>0</v>
      </c>
      <c r="M179" s="66">
        <v>0</v>
      </c>
      <c r="N179" s="66">
        <f>SUM(B179:M179)</f>
        <v>466</v>
      </c>
    </row>
    <row r="180" spans="1:17">
      <c r="A180" s="66" t="s">
        <v>17</v>
      </c>
      <c r="B180" s="76">
        <v>33.261802575107296</v>
      </c>
      <c r="C180" s="76">
        <v>18.454935622317599</v>
      </c>
      <c r="D180" s="76">
        <v>15.879828326180256</v>
      </c>
      <c r="E180" s="76">
        <v>13.733905579399142</v>
      </c>
      <c r="F180" s="76">
        <v>11.373390557939913</v>
      </c>
      <c r="G180" s="76">
        <v>2.5751072961373391</v>
      </c>
      <c r="H180" s="76">
        <v>2.3605150214592276</v>
      </c>
      <c r="I180" s="76">
        <v>1.9313304721030045</v>
      </c>
      <c r="J180" s="76">
        <v>0</v>
      </c>
      <c r="K180" s="76">
        <v>0.42918454935622319</v>
      </c>
      <c r="L180" s="76">
        <v>0</v>
      </c>
      <c r="M180" s="76">
        <v>0</v>
      </c>
      <c r="N180" s="76">
        <v>100</v>
      </c>
    </row>
    <row r="181" spans="1:17">
      <c r="A181" s="66" t="s">
        <v>15</v>
      </c>
      <c r="B181" s="76">
        <v>33.109776126487297</v>
      </c>
      <c r="C181" s="76">
        <v>18.329600380032101</v>
      </c>
      <c r="D181" s="76">
        <v>15.717232429540299</v>
      </c>
      <c r="E181" s="76">
        <v>13.713906136497499</v>
      </c>
      <c r="F181" s="76">
        <v>11.367816375784299</v>
      </c>
      <c r="G181" s="76">
        <v>2.6529177287616799</v>
      </c>
      <c r="H181" s="76">
        <v>2.4645254126287299</v>
      </c>
      <c r="I181" s="76">
        <v>1.9288115990028001</v>
      </c>
      <c r="J181" s="76">
        <v>3.1118725202119401E-2</v>
      </c>
      <c r="K181" s="76">
        <v>0.48769794125736399</v>
      </c>
      <c r="L181" s="76">
        <v>0.19659714480587001</v>
      </c>
      <c r="M181" s="76">
        <v>0</v>
      </c>
      <c r="N181" s="76">
        <v>100</v>
      </c>
    </row>
    <row r="182" spans="1:17">
      <c r="A182" s="66" t="s">
        <v>945</v>
      </c>
      <c r="B182" s="59"/>
      <c r="C182" s="59"/>
      <c r="D182" s="59"/>
      <c r="E182" s="59"/>
      <c r="F182" s="59"/>
      <c r="G182" s="59"/>
      <c r="H182" s="59"/>
      <c r="I182" s="59"/>
      <c r="J182" s="59"/>
      <c r="K182" s="59"/>
      <c r="L182" s="59"/>
      <c r="M182" s="59"/>
      <c r="N182" s="59"/>
    </row>
    <row r="183" spans="1:17" s="3" customFormat="1">
      <c r="A183" s="60">
        <v>1</v>
      </c>
      <c r="B183" s="81">
        <v>17658916</v>
      </c>
      <c r="C183" s="81">
        <v>9775991</v>
      </c>
      <c r="D183" s="81">
        <v>8382699</v>
      </c>
      <c r="E183" s="81">
        <v>7314236</v>
      </c>
      <c r="F183" s="81">
        <v>6062962</v>
      </c>
      <c r="G183" s="81">
        <v>1414919</v>
      </c>
      <c r="H183" s="81">
        <v>1314441</v>
      </c>
      <c r="I183" s="81">
        <v>1028721</v>
      </c>
      <c r="J183" s="81">
        <v>16597</v>
      </c>
      <c r="K183" s="81">
        <v>260111</v>
      </c>
      <c r="L183" s="81">
        <v>104854</v>
      </c>
      <c r="M183" s="81">
        <v>0</v>
      </c>
      <c r="N183" s="81">
        <v>53334447</v>
      </c>
      <c r="O183" s="60"/>
      <c r="P183" s="60"/>
      <c r="Q183" s="60"/>
    </row>
    <row r="184" spans="1:17" s="3" customFormat="1">
      <c r="A184" s="60">
        <v>2</v>
      </c>
      <c r="B184" s="81">
        <v>8829458</v>
      </c>
      <c r="C184" s="81">
        <v>4887995.5</v>
      </c>
      <c r="D184" s="81">
        <v>4191349.5</v>
      </c>
      <c r="E184" s="81">
        <v>3657118</v>
      </c>
      <c r="F184" s="81">
        <v>3031481</v>
      </c>
      <c r="G184" s="81">
        <v>707459.5</v>
      </c>
      <c r="H184" s="81">
        <v>657220.5</v>
      </c>
      <c r="I184" s="81">
        <v>514360.5</v>
      </c>
      <c r="J184" s="81">
        <v>8298.5</v>
      </c>
      <c r="K184" s="127">
        <v>130055.5</v>
      </c>
      <c r="L184" s="81">
        <v>52427</v>
      </c>
      <c r="M184" s="81">
        <v>0</v>
      </c>
      <c r="N184" s="81">
        <v>26667223.5</v>
      </c>
      <c r="O184" s="60"/>
      <c r="P184" s="60"/>
      <c r="Q184" s="60"/>
    </row>
    <row r="185" spans="1:17" s="3" customFormat="1">
      <c r="A185" s="60">
        <v>3</v>
      </c>
      <c r="B185" s="81">
        <v>5886305.333333333</v>
      </c>
      <c r="C185" s="81">
        <v>3258663.6666666665</v>
      </c>
      <c r="D185" s="81">
        <v>2794233</v>
      </c>
      <c r="E185" s="81">
        <v>2438078.6666666665</v>
      </c>
      <c r="F185" s="81">
        <v>2020987.3333333333</v>
      </c>
      <c r="G185" s="81">
        <v>471639.66666666669</v>
      </c>
      <c r="H185" s="81">
        <v>438147</v>
      </c>
      <c r="I185" s="81">
        <v>342907</v>
      </c>
      <c r="J185" s="81">
        <v>5532.333333333333</v>
      </c>
      <c r="K185" s="81">
        <v>86703.666666666672</v>
      </c>
      <c r="L185" s="81">
        <v>34951.333333333336</v>
      </c>
      <c r="M185" s="81">
        <v>0</v>
      </c>
      <c r="N185" s="81">
        <v>17778149</v>
      </c>
      <c r="O185" s="60"/>
      <c r="P185" s="60"/>
      <c r="Q185" s="60"/>
    </row>
    <row r="186" spans="1:17" s="3" customFormat="1">
      <c r="A186" s="60">
        <v>4</v>
      </c>
      <c r="B186" s="81">
        <v>4414729</v>
      </c>
      <c r="C186" s="81">
        <v>2443997.75</v>
      </c>
      <c r="D186" s="81">
        <v>2095674.75</v>
      </c>
      <c r="E186" s="81">
        <v>1828559</v>
      </c>
      <c r="F186" s="81">
        <v>1515740.5</v>
      </c>
      <c r="G186" s="81">
        <v>353729.75</v>
      </c>
      <c r="H186" s="81">
        <v>328610.25</v>
      </c>
      <c r="I186" s="81">
        <v>257180.25</v>
      </c>
      <c r="J186" s="81">
        <v>4149.25</v>
      </c>
      <c r="K186" s="81">
        <v>65027.75</v>
      </c>
      <c r="L186" s="81">
        <v>26213.5</v>
      </c>
      <c r="M186" s="81">
        <v>0</v>
      </c>
      <c r="N186" s="81">
        <v>13333611.75</v>
      </c>
      <c r="O186" s="60"/>
      <c r="P186" s="60"/>
      <c r="Q186" s="60"/>
    </row>
    <row r="187" spans="1:17" s="3" customFormat="1">
      <c r="A187" s="60">
        <v>5</v>
      </c>
      <c r="B187" s="81">
        <v>3531783.2</v>
      </c>
      <c r="C187" s="81">
        <v>1955198.2</v>
      </c>
      <c r="D187" s="81">
        <v>1676539.8</v>
      </c>
      <c r="E187" s="81">
        <v>1462847.2</v>
      </c>
      <c r="F187" s="81">
        <v>1212592.3999999999</v>
      </c>
      <c r="G187" s="81">
        <v>282983.8</v>
      </c>
      <c r="H187" s="81">
        <v>262888.2</v>
      </c>
      <c r="I187" s="81">
        <v>205744.2</v>
      </c>
      <c r="J187" s="81">
        <v>3319.4</v>
      </c>
      <c r="K187" s="81">
        <v>52022.2</v>
      </c>
      <c r="L187" s="81">
        <v>20970.8</v>
      </c>
      <c r="M187" s="81">
        <v>0</v>
      </c>
      <c r="N187" s="81">
        <v>10666889.4</v>
      </c>
      <c r="O187" s="60"/>
      <c r="P187" s="60"/>
      <c r="Q187" s="60"/>
    </row>
    <row r="188" spans="1:17" s="3" customFormat="1">
      <c r="A188" s="60">
        <v>6</v>
      </c>
      <c r="B188" s="81">
        <v>2943152.6666666665</v>
      </c>
      <c r="C188" s="81">
        <v>1629331.8333333333</v>
      </c>
      <c r="D188" s="81">
        <v>1397116.5</v>
      </c>
      <c r="E188" s="81">
        <v>1219039.3333333333</v>
      </c>
      <c r="F188" s="81">
        <v>1010493.6666666666</v>
      </c>
      <c r="G188" s="81">
        <v>235819.83333333334</v>
      </c>
      <c r="H188" s="81">
        <v>219073.5</v>
      </c>
      <c r="I188" s="81">
        <v>171453.5</v>
      </c>
      <c r="J188" s="81">
        <v>2766.1666666666665</v>
      </c>
      <c r="K188" s="81">
        <v>43351.833333333336</v>
      </c>
      <c r="L188" s="81">
        <v>17475.666666666668</v>
      </c>
      <c r="M188" s="81">
        <v>0</v>
      </c>
      <c r="N188" s="81">
        <v>8889074.5</v>
      </c>
      <c r="O188" s="60"/>
      <c r="P188" s="60"/>
      <c r="Q188" s="60"/>
    </row>
    <row r="189" spans="1:17" s="3" customFormat="1">
      <c r="A189" s="60">
        <v>7</v>
      </c>
      <c r="B189" s="81">
        <v>2522702.2857142859</v>
      </c>
      <c r="C189" s="81">
        <v>1396570.142857143</v>
      </c>
      <c r="D189" s="81">
        <v>1197528.4285714286</v>
      </c>
      <c r="E189" s="81">
        <v>1044890.8571428572</v>
      </c>
      <c r="F189" s="81">
        <v>866137.42857142852</v>
      </c>
      <c r="G189" s="81">
        <v>202131.28571428571</v>
      </c>
      <c r="H189" s="81">
        <v>187777.28571428571</v>
      </c>
      <c r="I189" s="81">
        <v>146960.14285714287</v>
      </c>
      <c r="J189" s="81">
        <v>2371</v>
      </c>
      <c r="K189" s="81">
        <v>37158.714285714283</v>
      </c>
      <c r="L189" s="81">
        <v>14979.142857142857</v>
      </c>
      <c r="M189" s="81">
        <v>0</v>
      </c>
      <c r="N189" s="81">
        <v>7619206.7142857146</v>
      </c>
      <c r="O189" s="60"/>
      <c r="P189" s="60"/>
      <c r="Q189" s="60"/>
    </row>
    <row r="190" spans="1:17" s="3" customFormat="1">
      <c r="A190" s="60">
        <v>8</v>
      </c>
      <c r="B190" s="81">
        <v>2207364.5</v>
      </c>
      <c r="C190" s="81">
        <v>1221998.875</v>
      </c>
      <c r="D190" s="81">
        <v>1047837.375</v>
      </c>
      <c r="E190" s="81">
        <v>914279.5</v>
      </c>
      <c r="F190" s="81">
        <v>757870.25</v>
      </c>
      <c r="G190" s="81">
        <v>176864.875</v>
      </c>
      <c r="H190" s="81">
        <v>164305.125</v>
      </c>
      <c r="I190" s="81">
        <v>128590.125</v>
      </c>
      <c r="J190" s="81">
        <v>2074.625</v>
      </c>
      <c r="K190" s="81">
        <v>32513.875</v>
      </c>
      <c r="L190" s="81">
        <v>13106.75</v>
      </c>
      <c r="M190" s="81">
        <v>0</v>
      </c>
      <c r="N190" s="81">
        <v>6666805.875</v>
      </c>
      <c r="O190" s="60"/>
      <c r="P190" s="60"/>
      <c r="Q190" s="60"/>
    </row>
    <row r="191" spans="1:17" s="3" customFormat="1">
      <c r="A191" s="60">
        <v>9</v>
      </c>
      <c r="B191" s="81">
        <v>1962101.7777777778</v>
      </c>
      <c r="C191" s="81">
        <v>1086221.2222222222</v>
      </c>
      <c r="D191" s="81">
        <v>931411</v>
      </c>
      <c r="E191" s="81">
        <v>812692.88888888888</v>
      </c>
      <c r="F191" s="81">
        <v>673662.4444444445</v>
      </c>
      <c r="G191" s="81">
        <v>157213.22222222222</v>
      </c>
      <c r="H191" s="81">
        <v>146049</v>
      </c>
      <c r="I191" s="127">
        <v>114302.33333333333</v>
      </c>
      <c r="J191" s="81">
        <v>1844.1111111111111</v>
      </c>
      <c r="K191" s="81">
        <v>28901.222222222223</v>
      </c>
      <c r="L191" s="81">
        <v>11650.444444444445</v>
      </c>
      <c r="M191" s="81">
        <v>0</v>
      </c>
      <c r="N191" s="81">
        <v>5926049.666666667</v>
      </c>
      <c r="O191" s="60"/>
      <c r="P191" s="60"/>
      <c r="Q191" s="60"/>
    </row>
    <row r="192" spans="1:17" s="3" customFormat="1">
      <c r="A192" s="60">
        <v>10</v>
      </c>
      <c r="B192" s="81">
        <v>1765891.6</v>
      </c>
      <c r="C192" s="81">
        <v>977599.1</v>
      </c>
      <c r="D192" s="81">
        <v>838269.9</v>
      </c>
      <c r="E192" s="81">
        <v>731423.6</v>
      </c>
      <c r="F192" s="81">
        <v>606296.19999999995</v>
      </c>
      <c r="G192" s="81">
        <v>141491.9</v>
      </c>
      <c r="H192" s="81">
        <v>131444.1</v>
      </c>
      <c r="I192" s="81">
        <v>102872.1</v>
      </c>
      <c r="J192" s="81">
        <v>1659.7</v>
      </c>
      <c r="K192" s="81">
        <v>26011.1</v>
      </c>
      <c r="L192" s="81">
        <v>10485.4</v>
      </c>
      <c r="M192" s="81">
        <v>0</v>
      </c>
      <c r="N192" s="81">
        <v>5333444.7</v>
      </c>
      <c r="O192" s="60"/>
      <c r="P192" s="60"/>
      <c r="Q192" s="60"/>
    </row>
    <row r="193" spans="1:17" s="3" customFormat="1">
      <c r="A193" s="60">
        <v>11</v>
      </c>
      <c r="B193" s="81">
        <v>1605356</v>
      </c>
      <c r="C193" s="81">
        <v>888726.45454545459</v>
      </c>
      <c r="D193" s="81">
        <v>762063.54545454541</v>
      </c>
      <c r="E193" s="81">
        <v>664930.54545454541</v>
      </c>
      <c r="F193" s="81">
        <v>551178.36363636365</v>
      </c>
      <c r="G193" s="81">
        <v>128629</v>
      </c>
      <c r="H193" s="127">
        <v>119494.63636363637</v>
      </c>
      <c r="I193" s="81">
        <v>93520.090909090912</v>
      </c>
      <c r="J193" s="81">
        <v>1508.8181818181818</v>
      </c>
      <c r="K193" s="81">
        <v>23646.454545454544</v>
      </c>
      <c r="L193" s="81">
        <v>9532.181818181818</v>
      </c>
      <c r="M193" s="81">
        <v>0</v>
      </c>
      <c r="N193" s="81">
        <v>4848586.0909090908</v>
      </c>
      <c r="O193" s="60"/>
      <c r="P193" s="60"/>
      <c r="Q193" s="60"/>
    </row>
    <row r="194" spans="1:17" s="3" customFormat="1">
      <c r="A194" s="60">
        <v>12</v>
      </c>
      <c r="B194" s="81">
        <v>1471576.3333333333</v>
      </c>
      <c r="C194" s="81">
        <v>814665.91666666663</v>
      </c>
      <c r="D194" s="81">
        <v>698558.25</v>
      </c>
      <c r="E194" s="81">
        <v>609519.66666666663</v>
      </c>
      <c r="F194" s="81">
        <v>505246.83333333331</v>
      </c>
      <c r="G194" s="127">
        <v>117909.91666666667</v>
      </c>
      <c r="H194" s="81">
        <v>109536.75</v>
      </c>
      <c r="I194" s="81">
        <v>85726.75</v>
      </c>
      <c r="J194" s="81">
        <v>1383.0833333333333</v>
      </c>
      <c r="K194" s="81">
        <v>21675.916666666668</v>
      </c>
      <c r="L194" s="81">
        <v>8737.8333333333339</v>
      </c>
      <c r="M194" s="81">
        <v>0</v>
      </c>
      <c r="N194" s="81">
        <v>4444537.25</v>
      </c>
      <c r="O194" s="60"/>
      <c r="P194" s="60"/>
      <c r="Q194" s="60"/>
    </row>
    <row r="195" spans="1:17" s="3" customFormat="1">
      <c r="A195" s="60">
        <v>13</v>
      </c>
      <c r="B195" s="81">
        <v>1358378.1538461538</v>
      </c>
      <c r="C195" s="81">
        <v>751999.30769230775</v>
      </c>
      <c r="D195" s="81">
        <v>644823</v>
      </c>
      <c r="E195" s="81">
        <v>562633.5384615385</v>
      </c>
      <c r="F195" s="81">
        <v>466381.69230769231</v>
      </c>
      <c r="G195" s="81">
        <v>108839.92307692308</v>
      </c>
      <c r="H195" s="81">
        <v>101110.84615384616</v>
      </c>
      <c r="I195" s="81">
        <v>79132.38461538461</v>
      </c>
      <c r="J195" s="81">
        <v>1276.6923076923076</v>
      </c>
      <c r="K195" s="81">
        <v>20008.538461538461</v>
      </c>
      <c r="L195" s="81">
        <v>8065.6923076923076</v>
      </c>
      <c r="M195" s="81">
        <v>0</v>
      </c>
      <c r="N195" s="81">
        <v>4102649.769230769</v>
      </c>
      <c r="O195" s="60"/>
      <c r="P195" s="60"/>
      <c r="Q195" s="60"/>
    </row>
    <row r="196" spans="1:17" s="3" customFormat="1">
      <c r="A196" s="60">
        <v>14</v>
      </c>
      <c r="B196" s="81">
        <v>1261351.142857143</v>
      </c>
      <c r="C196" s="81">
        <v>698285.07142857148</v>
      </c>
      <c r="D196" s="81">
        <v>598764.21428571432</v>
      </c>
      <c r="E196" s="81">
        <v>522445.42857142858</v>
      </c>
      <c r="F196" s="81">
        <v>433068.71428571426</v>
      </c>
      <c r="G196" s="81">
        <v>101065.64285714286</v>
      </c>
      <c r="H196" s="81">
        <v>93888.642857142855</v>
      </c>
      <c r="I196" s="81">
        <v>73480.071428571435</v>
      </c>
      <c r="J196" s="81">
        <v>1185.5</v>
      </c>
      <c r="K196" s="81">
        <v>18579.357142857141</v>
      </c>
      <c r="L196" s="81">
        <v>7489.5714285714284</v>
      </c>
      <c r="M196" s="81">
        <v>0</v>
      </c>
      <c r="N196" s="81">
        <v>3809603.3571428573</v>
      </c>
      <c r="O196" s="60"/>
      <c r="P196" s="60"/>
      <c r="Q196" s="60"/>
    </row>
    <row r="197" spans="1:17" s="3" customFormat="1">
      <c r="A197" s="60">
        <v>15</v>
      </c>
      <c r="B197" s="81">
        <v>1177261.0666666667</v>
      </c>
      <c r="C197" s="81">
        <v>651732.73333333328</v>
      </c>
      <c r="D197" s="81">
        <v>558846.6</v>
      </c>
      <c r="E197" s="81">
        <v>487615.73333333334</v>
      </c>
      <c r="F197" s="81">
        <v>404197.46666666667</v>
      </c>
      <c r="G197" s="81">
        <v>94327.933333333334</v>
      </c>
      <c r="H197" s="81">
        <v>87629.4</v>
      </c>
      <c r="I197" s="81">
        <v>68581.399999999994</v>
      </c>
      <c r="J197" s="81">
        <v>1106.4666666666667</v>
      </c>
      <c r="K197" s="81">
        <v>17340.733333333334</v>
      </c>
      <c r="L197" s="81">
        <v>6990.2666666666664</v>
      </c>
      <c r="M197" s="81">
        <v>0</v>
      </c>
      <c r="N197" s="81">
        <v>3555629.8</v>
      </c>
      <c r="O197" s="60"/>
      <c r="P197" s="60"/>
      <c r="Q197" s="60"/>
    </row>
    <row r="198" spans="1:17" s="3" customFormat="1">
      <c r="A198" s="60">
        <v>16</v>
      </c>
      <c r="B198" s="81">
        <v>1103682.25</v>
      </c>
      <c r="C198" s="81">
        <v>610999.4375</v>
      </c>
      <c r="D198" s="81">
        <v>523918.6875</v>
      </c>
      <c r="E198" s="81">
        <v>457139.75</v>
      </c>
      <c r="F198" s="81">
        <v>378935.125</v>
      </c>
      <c r="G198" s="81">
        <v>88432.4375</v>
      </c>
      <c r="H198" s="81">
        <v>82152.5625</v>
      </c>
      <c r="I198" s="81">
        <v>64295.0625</v>
      </c>
      <c r="J198" s="81">
        <v>1037.3125</v>
      </c>
      <c r="K198" s="81">
        <v>16256.9375</v>
      </c>
      <c r="L198" s="81">
        <v>6553.375</v>
      </c>
      <c r="M198" s="81">
        <v>0</v>
      </c>
      <c r="N198" s="81">
        <v>3333402.9375</v>
      </c>
      <c r="O198" s="60"/>
      <c r="P198" s="60"/>
      <c r="Q198" s="60"/>
    </row>
    <row r="199" spans="1:17" s="3" customFormat="1">
      <c r="A199" s="60">
        <v>17</v>
      </c>
      <c r="B199" s="81">
        <v>1038759.7647058824</v>
      </c>
      <c r="C199" s="81">
        <v>575058.29411764711</v>
      </c>
      <c r="D199" s="81">
        <v>493099.9411764706</v>
      </c>
      <c r="E199" s="81">
        <v>430249.17647058825</v>
      </c>
      <c r="F199" s="81">
        <v>356644.82352941175</v>
      </c>
      <c r="G199" s="81">
        <v>83230.529411764699</v>
      </c>
      <c r="H199" s="81">
        <v>77320.058823529413</v>
      </c>
      <c r="I199" s="81">
        <v>60513</v>
      </c>
      <c r="J199" s="81">
        <v>976.29411764705878</v>
      </c>
      <c r="K199" s="81">
        <v>15300.64705882353</v>
      </c>
      <c r="L199" s="81">
        <v>6167.8823529411766</v>
      </c>
      <c r="M199" s="81">
        <v>0</v>
      </c>
      <c r="N199" s="81">
        <v>3137320.411764706</v>
      </c>
      <c r="O199" s="60"/>
      <c r="P199" s="60"/>
      <c r="Q199" s="60"/>
    </row>
    <row r="200" spans="1:17" s="3" customFormat="1">
      <c r="A200" s="60">
        <v>18</v>
      </c>
      <c r="B200" s="81">
        <v>981050.88888888888</v>
      </c>
      <c r="C200" s="81">
        <v>543110.61111111112</v>
      </c>
      <c r="D200" s="81">
        <v>465705.5</v>
      </c>
      <c r="E200" s="81">
        <v>406346.44444444444</v>
      </c>
      <c r="F200" s="81">
        <v>336831.22222222225</v>
      </c>
      <c r="G200" s="81">
        <v>78606.611111111109</v>
      </c>
      <c r="H200" s="81">
        <v>73024.5</v>
      </c>
      <c r="I200" s="81">
        <v>57151.166666666664</v>
      </c>
      <c r="J200" s="81">
        <v>922.05555555555554</v>
      </c>
      <c r="K200" s="81">
        <v>14450.611111111111</v>
      </c>
      <c r="L200" s="81">
        <v>5825.2222222222226</v>
      </c>
      <c r="M200" s="81">
        <v>0</v>
      </c>
      <c r="N200" s="81">
        <v>2963024.8333333335</v>
      </c>
      <c r="O200" s="60"/>
      <c r="P200" s="60"/>
      <c r="Q200" s="60"/>
    </row>
    <row r="201" spans="1:17" s="3" customFormat="1">
      <c r="A201" s="60">
        <v>19</v>
      </c>
      <c r="B201" s="81">
        <v>929416.63157894742</v>
      </c>
      <c r="C201" s="81">
        <v>514525.84210526315</v>
      </c>
      <c r="D201" s="81">
        <v>441194.68421052629</v>
      </c>
      <c r="E201" s="81">
        <v>384959.78947368421</v>
      </c>
      <c r="F201" s="81">
        <v>319103.26315789472</v>
      </c>
      <c r="G201" s="81">
        <v>74469.421052631573</v>
      </c>
      <c r="H201" s="81">
        <v>69181.105263157893</v>
      </c>
      <c r="I201" s="81">
        <v>54143.210526315786</v>
      </c>
      <c r="J201" s="81">
        <v>873.52631578947364</v>
      </c>
      <c r="K201" s="81">
        <v>13690.052631578947</v>
      </c>
      <c r="L201" s="81">
        <v>5518.6315789473683</v>
      </c>
      <c r="M201" s="81">
        <v>0</v>
      </c>
      <c r="N201" s="81">
        <v>2807076.1578947366</v>
      </c>
      <c r="O201" s="60"/>
      <c r="P201" s="60"/>
      <c r="Q201" s="60"/>
    </row>
    <row r="202" spans="1:17" s="3" customFormat="1">
      <c r="A202" s="60">
        <v>20</v>
      </c>
      <c r="B202" s="81">
        <v>882945.8</v>
      </c>
      <c r="C202" s="81">
        <v>488799.55</v>
      </c>
      <c r="D202" s="81">
        <v>419134.95</v>
      </c>
      <c r="E202" s="81">
        <v>365711.8</v>
      </c>
      <c r="F202" s="81">
        <v>303148.09999999998</v>
      </c>
      <c r="G202" s="81">
        <v>70745.95</v>
      </c>
      <c r="H202" s="81">
        <v>65722.05</v>
      </c>
      <c r="I202" s="81">
        <v>51436.05</v>
      </c>
      <c r="J202" s="81">
        <v>829.85</v>
      </c>
      <c r="K202" s="81">
        <v>13005.55</v>
      </c>
      <c r="L202" s="81">
        <v>5242.7</v>
      </c>
      <c r="M202" s="81">
        <v>0</v>
      </c>
      <c r="N202" s="81">
        <v>2666722.35</v>
      </c>
      <c r="O202" s="60"/>
      <c r="P202" s="60"/>
      <c r="Q202" s="60"/>
    </row>
    <row r="203" spans="1:17" s="3" customFormat="1">
      <c r="A203" s="60">
        <v>21</v>
      </c>
      <c r="B203" s="81">
        <v>840900.76190476189</v>
      </c>
      <c r="C203" s="81">
        <v>465523.38095238095</v>
      </c>
      <c r="D203" s="81">
        <v>399176.14285714284</v>
      </c>
      <c r="E203" s="81">
        <v>348296.95238095237</v>
      </c>
      <c r="F203" s="81">
        <v>288712.47619047621</v>
      </c>
      <c r="G203" s="81">
        <v>67377.095238095237</v>
      </c>
      <c r="H203" s="81">
        <v>62592.428571428572</v>
      </c>
      <c r="I203" s="81">
        <v>48986.714285714283</v>
      </c>
      <c r="J203" s="81">
        <v>790.33333333333337</v>
      </c>
      <c r="K203" s="81">
        <v>12386.238095238095</v>
      </c>
      <c r="L203" s="81">
        <v>4993.0476190476193</v>
      </c>
      <c r="M203" s="81">
        <v>0</v>
      </c>
      <c r="N203" s="81">
        <v>2539735.5714285714</v>
      </c>
      <c r="O203" s="60"/>
      <c r="P203" s="60"/>
      <c r="Q203" s="60"/>
    </row>
    <row r="204" spans="1:17" s="3" customFormat="1">
      <c r="A204" s="60">
        <v>22</v>
      </c>
      <c r="B204" s="81">
        <v>802678</v>
      </c>
      <c r="C204" s="81">
        <v>444363.22727272729</v>
      </c>
      <c r="D204" s="81">
        <v>381031.77272727271</v>
      </c>
      <c r="E204" s="81">
        <v>332465.27272727271</v>
      </c>
      <c r="F204" s="81">
        <v>275589.18181818182</v>
      </c>
      <c r="G204" s="81">
        <v>64314.5</v>
      </c>
      <c r="H204" s="81">
        <v>59747.318181818184</v>
      </c>
      <c r="I204" s="81">
        <v>46760.045454545456</v>
      </c>
      <c r="J204" s="81">
        <v>754.40909090909088</v>
      </c>
      <c r="K204" s="81">
        <v>11823.227272727272</v>
      </c>
      <c r="L204" s="81">
        <v>4766.090909090909</v>
      </c>
      <c r="M204" s="81">
        <v>0</v>
      </c>
      <c r="N204" s="81">
        <v>2424293.0454545454</v>
      </c>
      <c r="O204" s="60"/>
      <c r="P204" s="60"/>
      <c r="Q204" s="60"/>
    </row>
    <row r="205" spans="1:17" s="3" customFormat="1">
      <c r="A205" s="60">
        <v>23</v>
      </c>
      <c r="B205" s="81">
        <v>767778.95652173914</v>
      </c>
      <c r="C205" s="81">
        <v>425043.08695652173</v>
      </c>
      <c r="D205" s="81">
        <v>364465.17391304346</v>
      </c>
      <c r="E205" s="81">
        <v>318010.26086956525</v>
      </c>
      <c r="F205" s="81">
        <v>263607.04347826086</v>
      </c>
      <c r="G205" s="81">
        <v>61518.217391304344</v>
      </c>
      <c r="H205" s="81">
        <v>57149.608695652176</v>
      </c>
      <c r="I205" s="81">
        <v>44727</v>
      </c>
      <c r="J205" s="81">
        <v>721.60869565217388</v>
      </c>
      <c r="K205" s="81">
        <v>11309.173913043478</v>
      </c>
      <c r="L205" s="81">
        <v>4558.869565217391</v>
      </c>
      <c r="M205" s="81">
        <v>0</v>
      </c>
      <c r="N205" s="81">
        <v>2318889</v>
      </c>
      <c r="O205" s="60"/>
      <c r="P205" s="60"/>
      <c r="Q205" s="60"/>
    </row>
    <row r="206" spans="1:17" s="3" customFormat="1">
      <c r="A206" s="60">
        <v>24</v>
      </c>
      <c r="B206" s="81">
        <v>735788.16666666663</v>
      </c>
      <c r="C206" s="81">
        <v>407332.95833333331</v>
      </c>
      <c r="D206" s="81">
        <v>349279.125</v>
      </c>
      <c r="E206" s="81">
        <v>304759.83333333331</v>
      </c>
      <c r="F206" s="81">
        <v>252623.41666666666</v>
      </c>
      <c r="G206" s="81">
        <v>58954.958333333336</v>
      </c>
      <c r="H206" s="81">
        <v>54768.375</v>
      </c>
      <c r="I206" s="81">
        <v>42863.375</v>
      </c>
      <c r="J206" s="81">
        <v>691.54166666666663</v>
      </c>
      <c r="K206" s="81">
        <v>10837.958333333334</v>
      </c>
      <c r="L206" s="81">
        <v>4368.916666666667</v>
      </c>
      <c r="M206" s="81">
        <v>0</v>
      </c>
      <c r="N206" s="81">
        <v>2222268.625</v>
      </c>
      <c r="O206" s="60"/>
      <c r="P206" s="60"/>
      <c r="Q206" s="60"/>
    </row>
    <row r="207" spans="1:17" s="3" customFormat="1">
      <c r="A207" s="60">
        <v>25</v>
      </c>
      <c r="B207" s="81">
        <v>706356.64</v>
      </c>
      <c r="C207" s="81">
        <v>391039.64</v>
      </c>
      <c r="D207" s="81">
        <v>335307.96000000002</v>
      </c>
      <c r="E207" s="81">
        <v>292569.44</v>
      </c>
      <c r="F207" s="81">
        <v>242518.48</v>
      </c>
      <c r="G207" s="81">
        <v>56596.76</v>
      </c>
      <c r="H207" s="81">
        <v>52577.64</v>
      </c>
      <c r="I207" s="81">
        <v>41148.839999999997</v>
      </c>
      <c r="J207" s="81">
        <v>663.88</v>
      </c>
      <c r="K207" s="81">
        <v>10404.44</v>
      </c>
      <c r="L207" s="81">
        <v>4194.16</v>
      </c>
      <c r="M207" s="81">
        <v>0</v>
      </c>
      <c r="N207" s="81">
        <v>2133377.88</v>
      </c>
      <c r="O207" s="60"/>
      <c r="P207" s="60"/>
      <c r="Q207" s="60"/>
    </row>
    <row r="208" spans="1:17" s="3" customFormat="1">
      <c r="A208" s="60">
        <v>26</v>
      </c>
      <c r="B208" s="81">
        <v>679189.07692307688</v>
      </c>
      <c r="C208" s="81">
        <v>375999.65384615387</v>
      </c>
      <c r="D208" s="81">
        <v>322411.5</v>
      </c>
      <c r="E208" s="81">
        <v>281316.76923076925</v>
      </c>
      <c r="F208" s="81">
        <v>233190.84615384616</v>
      </c>
      <c r="G208" s="81">
        <v>54419.961538461539</v>
      </c>
      <c r="H208" s="81">
        <v>50555.423076923078</v>
      </c>
      <c r="I208" s="81">
        <v>39566.192307692305</v>
      </c>
      <c r="J208" s="81">
        <v>638.34615384615381</v>
      </c>
      <c r="K208" s="81">
        <v>10004.26923076923</v>
      </c>
      <c r="L208" s="81">
        <v>4032.8461538461538</v>
      </c>
      <c r="M208" s="81">
        <v>0</v>
      </c>
      <c r="N208" s="81">
        <v>2051324.8846153845</v>
      </c>
      <c r="O208" s="60"/>
      <c r="P208" s="60"/>
      <c r="Q208" s="60"/>
    </row>
    <row r="209" spans="1:17" s="3" customFormat="1">
      <c r="A209" s="60">
        <v>27</v>
      </c>
      <c r="B209" s="81">
        <v>654033.92592592596</v>
      </c>
      <c r="C209" s="81">
        <v>362073.74074074073</v>
      </c>
      <c r="D209" s="81">
        <v>310470.33333333331</v>
      </c>
      <c r="E209" s="81">
        <v>270897.62962962961</v>
      </c>
      <c r="F209" s="81">
        <v>224554.14814814815</v>
      </c>
      <c r="G209" s="81">
        <v>52404.407407407409</v>
      </c>
      <c r="H209" s="81">
        <v>48683</v>
      </c>
      <c r="I209" s="81">
        <v>38100.777777777781</v>
      </c>
      <c r="J209" s="81">
        <v>614.7037037037037</v>
      </c>
      <c r="K209" s="81">
        <v>9633.7407407407409</v>
      </c>
      <c r="L209" s="81">
        <v>3883.4814814814813</v>
      </c>
      <c r="M209" s="81">
        <v>0</v>
      </c>
      <c r="N209" s="81">
        <v>1975349.888888889</v>
      </c>
      <c r="O209" s="60"/>
      <c r="P209" s="60"/>
      <c r="Q209" s="60"/>
    </row>
    <row r="210" spans="1:17" s="3" customFormat="1">
      <c r="A210" s="60">
        <v>28</v>
      </c>
      <c r="B210" s="81">
        <v>630675.57142857148</v>
      </c>
      <c r="C210" s="81">
        <v>349142.53571428574</v>
      </c>
      <c r="D210" s="81">
        <v>299382.10714285716</v>
      </c>
      <c r="E210" s="81">
        <v>261222.71428571429</v>
      </c>
      <c r="F210" s="81">
        <v>216534.35714285713</v>
      </c>
      <c r="G210" s="81">
        <v>50532.821428571428</v>
      </c>
      <c r="H210" s="81">
        <v>46944.321428571428</v>
      </c>
      <c r="I210" s="81">
        <v>36740.035714285717</v>
      </c>
      <c r="J210" s="81">
        <v>592.75</v>
      </c>
      <c r="K210" s="81">
        <v>9289.6785714285706</v>
      </c>
      <c r="L210" s="81">
        <v>3744.7857142857142</v>
      </c>
      <c r="M210" s="81">
        <v>0</v>
      </c>
      <c r="N210" s="81">
        <v>1904801.6785714286</v>
      </c>
      <c r="O210" s="60"/>
      <c r="P210" s="60"/>
      <c r="Q210" s="60"/>
    </row>
    <row r="211" spans="1:17" s="3" customFormat="1">
      <c r="A211" s="60">
        <v>29</v>
      </c>
      <c r="B211" s="81">
        <v>608928.13793103443</v>
      </c>
      <c r="C211" s="81">
        <v>337103.13793103449</v>
      </c>
      <c r="D211" s="81">
        <v>289058.58620689658</v>
      </c>
      <c r="E211" s="81">
        <v>252215.03448275861</v>
      </c>
      <c r="F211" s="81">
        <v>209067.6551724138</v>
      </c>
      <c r="G211" s="81">
        <v>48790.310344827587</v>
      </c>
      <c r="H211" s="81">
        <v>45325.551724137928</v>
      </c>
      <c r="I211" s="81">
        <v>35473.137931034486</v>
      </c>
      <c r="J211" s="81">
        <v>572.31034482758616</v>
      </c>
      <c r="K211" s="81">
        <v>8969.3448275862065</v>
      </c>
      <c r="L211" s="81">
        <v>3615.655172413793</v>
      </c>
      <c r="M211" s="81">
        <v>0</v>
      </c>
      <c r="N211" s="81">
        <v>1839118.8620689656</v>
      </c>
      <c r="O211" s="60"/>
      <c r="P211" s="60"/>
      <c r="Q211" s="60"/>
    </row>
    <row r="212" spans="1:17" s="3" customFormat="1">
      <c r="A212" s="60">
        <v>30</v>
      </c>
      <c r="B212" s="81">
        <v>588630.53333333333</v>
      </c>
      <c r="C212" s="81">
        <v>325866.36666666664</v>
      </c>
      <c r="D212" s="81">
        <v>279423.3</v>
      </c>
      <c r="E212" s="81">
        <v>243807.86666666667</v>
      </c>
      <c r="F212" s="81">
        <v>202098.73333333334</v>
      </c>
      <c r="G212" s="81">
        <v>47163.966666666667</v>
      </c>
      <c r="H212" s="81">
        <v>43814.7</v>
      </c>
      <c r="I212" s="81">
        <v>34290.699999999997</v>
      </c>
      <c r="J212" s="81">
        <v>553.23333333333335</v>
      </c>
      <c r="K212" s="81">
        <v>8670.3666666666668</v>
      </c>
      <c r="L212" s="81">
        <v>3495.1333333333332</v>
      </c>
      <c r="M212" s="81">
        <v>0</v>
      </c>
      <c r="N212" s="81">
        <v>1777814.9</v>
      </c>
      <c r="O212" s="60"/>
      <c r="P212" s="60"/>
      <c r="Q212" s="60"/>
    </row>
    <row r="213" spans="1:17" s="3" customFormat="1">
      <c r="A213" s="60">
        <v>31</v>
      </c>
      <c r="B213" s="81">
        <v>569642.45161290327</v>
      </c>
      <c r="C213" s="81">
        <v>315354.54838709679</v>
      </c>
      <c r="D213" s="81">
        <v>270409.6451612903</v>
      </c>
      <c r="E213" s="81">
        <v>235943.09677419355</v>
      </c>
      <c r="F213" s="81">
        <v>195579.4193548387</v>
      </c>
      <c r="G213" s="81">
        <v>45642.548387096773</v>
      </c>
      <c r="H213" s="81">
        <v>42401.322580645159</v>
      </c>
      <c r="I213" s="81">
        <v>33184.548387096773</v>
      </c>
      <c r="J213" s="81">
        <v>535.38709677419354</v>
      </c>
      <c r="K213" s="81">
        <v>8390.677419354839</v>
      </c>
      <c r="L213" s="81">
        <v>3382.3870967741937</v>
      </c>
      <c r="M213" s="81">
        <v>0</v>
      </c>
      <c r="N213" s="81">
        <v>1720466.0322580645</v>
      </c>
      <c r="O213" s="60"/>
      <c r="P213" s="60"/>
      <c r="Q213" s="60"/>
    </row>
    <row r="214" spans="1:17" s="3" customFormat="1">
      <c r="A214" s="60">
        <v>32</v>
      </c>
      <c r="B214" s="81">
        <v>551841.125</v>
      </c>
      <c r="C214" s="81">
        <v>305499.71875</v>
      </c>
      <c r="D214" s="81">
        <v>261959.34375</v>
      </c>
      <c r="E214" s="81">
        <v>228569.875</v>
      </c>
      <c r="F214" s="81">
        <v>189467.5625</v>
      </c>
      <c r="G214" s="81">
        <v>44216.21875</v>
      </c>
      <c r="H214" s="81">
        <v>41076.28125</v>
      </c>
      <c r="I214" s="81">
        <v>32147.53125</v>
      </c>
      <c r="J214" s="81">
        <v>518.65625</v>
      </c>
      <c r="K214" s="81">
        <v>8128.46875</v>
      </c>
      <c r="L214" s="81">
        <v>3276.6875</v>
      </c>
      <c r="M214" s="81">
        <v>0</v>
      </c>
      <c r="N214" s="81">
        <v>1666701.46875</v>
      </c>
      <c r="O214" s="60"/>
      <c r="P214" s="60"/>
      <c r="Q214" s="60"/>
    </row>
    <row r="215" spans="1:17" s="3" customFormat="1">
      <c r="A215" s="60">
        <v>33</v>
      </c>
      <c r="B215" s="81">
        <v>535118.66666666663</v>
      </c>
      <c r="C215" s="81">
        <v>296242.15151515149</v>
      </c>
      <c r="D215" s="81">
        <v>254021.18181818182</v>
      </c>
      <c r="E215" s="81">
        <v>221643.51515151514</v>
      </c>
      <c r="F215" s="81">
        <v>183726.12121212122</v>
      </c>
      <c r="G215" s="81">
        <v>42876.333333333336</v>
      </c>
      <c r="H215" s="81">
        <v>39831.545454545456</v>
      </c>
      <c r="I215" s="81">
        <v>31173.363636363636</v>
      </c>
      <c r="J215" s="81">
        <v>502.93939393939394</v>
      </c>
      <c r="K215" s="81">
        <v>7882.151515151515</v>
      </c>
      <c r="L215" s="81">
        <v>3177.3939393939395</v>
      </c>
      <c r="M215" s="81">
        <v>0</v>
      </c>
      <c r="N215" s="81">
        <v>1616195.3636363635</v>
      </c>
      <c r="O215" s="60"/>
      <c r="P215" s="60"/>
      <c r="Q215" s="60"/>
    </row>
    <row r="216" spans="1:17" s="3" customFormat="1">
      <c r="A216" s="60">
        <v>34</v>
      </c>
      <c r="B216" s="81">
        <v>519379.8823529412</v>
      </c>
      <c r="C216" s="81">
        <v>287529.14705882355</v>
      </c>
      <c r="D216" s="81">
        <v>246549.9705882353</v>
      </c>
      <c r="E216" s="81">
        <v>215124.58823529413</v>
      </c>
      <c r="F216" s="81">
        <v>178322.41176470587</v>
      </c>
      <c r="G216" s="81">
        <v>41615.26470588235</v>
      </c>
      <c r="H216" s="81">
        <v>38660.029411764706</v>
      </c>
      <c r="I216" s="81">
        <v>30256.5</v>
      </c>
      <c r="J216" s="81">
        <v>488.14705882352939</v>
      </c>
      <c r="K216" s="81">
        <v>7650.3235294117649</v>
      </c>
      <c r="L216" s="81">
        <v>3083.9411764705883</v>
      </c>
      <c r="M216" s="81">
        <v>0</v>
      </c>
      <c r="N216" s="81">
        <v>1568660.205882353</v>
      </c>
      <c r="O216" s="60"/>
      <c r="P216" s="60"/>
      <c r="Q216" s="60"/>
    </row>
    <row r="217" spans="1:17" s="3" customFormat="1">
      <c r="A217" s="60">
        <v>35</v>
      </c>
      <c r="B217" s="81">
        <v>504540.45714285714</v>
      </c>
      <c r="C217" s="81">
        <v>279314.02857142856</v>
      </c>
      <c r="D217" s="81">
        <v>239505.6857142857</v>
      </c>
      <c r="E217" s="81">
        <v>208978.17142857143</v>
      </c>
      <c r="F217" s="81">
        <v>173227.48571428572</v>
      </c>
      <c r="G217" s="81">
        <v>40426.257142857146</v>
      </c>
      <c r="H217" s="81">
        <v>37555.457142857143</v>
      </c>
      <c r="I217" s="81">
        <v>29392.028571428571</v>
      </c>
      <c r="J217" s="81">
        <v>474.2</v>
      </c>
      <c r="K217" s="81">
        <v>7431.7428571428572</v>
      </c>
      <c r="L217" s="81">
        <v>2995.8285714285716</v>
      </c>
      <c r="M217" s="81">
        <v>0</v>
      </c>
      <c r="N217" s="81">
        <v>1523841.3428571429</v>
      </c>
      <c r="O217" s="60"/>
      <c r="P217" s="60"/>
      <c r="Q217" s="60"/>
    </row>
    <row r="218" spans="1:17" s="3" customFormat="1">
      <c r="A218" s="60">
        <v>36</v>
      </c>
      <c r="B218" s="81">
        <v>490525.44444444444</v>
      </c>
      <c r="C218" s="81">
        <v>271555.30555555556</v>
      </c>
      <c r="D218" s="81">
        <v>232852.75</v>
      </c>
      <c r="E218" s="81">
        <v>203173.22222222222</v>
      </c>
      <c r="F218" s="81">
        <v>168415.61111111112</v>
      </c>
      <c r="G218" s="81">
        <v>39303.305555555555</v>
      </c>
      <c r="H218" s="81">
        <v>36512.25</v>
      </c>
      <c r="I218" s="81">
        <v>28575.583333333332</v>
      </c>
      <c r="J218" s="81">
        <v>461.02777777777777</v>
      </c>
      <c r="K218" s="81">
        <v>7225.3055555555557</v>
      </c>
      <c r="L218" s="81">
        <v>2912.6111111111113</v>
      </c>
      <c r="M218" s="81">
        <v>0</v>
      </c>
      <c r="N218" s="81">
        <v>1481512.4166666667</v>
      </c>
      <c r="O218" s="60"/>
      <c r="P218" s="60"/>
      <c r="Q218" s="60"/>
    </row>
    <row r="219" spans="1:17" s="3" customFormat="1">
      <c r="A219" s="60">
        <v>37</v>
      </c>
      <c r="B219" s="81">
        <v>477268</v>
      </c>
      <c r="C219" s="81">
        <v>264215.97297297296</v>
      </c>
      <c r="D219" s="81">
        <v>226559.43243243243</v>
      </c>
      <c r="E219" s="81">
        <v>197682.05405405405</v>
      </c>
      <c r="F219" s="81">
        <v>163863.83783783784</v>
      </c>
      <c r="G219" s="81">
        <v>38241.054054054053</v>
      </c>
      <c r="H219" s="81">
        <v>35525.432432432433</v>
      </c>
      <c r="I219" s="81">
        <v>27803.27027027027</v>
      </c>
      <c r="J219" s="81">
        <v>448.56756756756755</v>
      </c>
      <c r="K219" s="81">
        <v>7030.0270270270266</v>
      </c>
      <c r="L219" s="81">
        <v>2833.8918918918921</v>
      </c>
      <c r="M219" s="81">
        <v>0</v>
      </c>
      <c r="N219" s="81">
        <v>1441471.5405405406</v>
      </c>
      <c r="O219" s="60"/>
      <c r="P219" s="60"/>
      <c r="Q219" s="60"/>
    </row>
    <row r="220" spans="1:17" s="3" customFormat="1">
      <c r="A220" s="60">
        <v>38</v>
      </c>
      <c r="B220" s="81">
        <v>464708.31578947371</v>
      </c>
      <c r="C220" s="81">
        <v>257262.92105263157</v>
      </c>
      <c r="D220" s="81">
        <v>220597.34210526315</v>
      </c>
      <c r="E220" s="81">
        <v>192479.89473684211</v>
      </c>
      <c r="F220" s="81">
        <v>159551.63157894736</v>
      </c>
      <c r="G220" s="81">
        <v>37234.710526315786</v>
      </c>
      <c r="H220" s="81">
        <v>34590.552631578947</v>
      </c>
      <c r="I220" s="81">
        <v>27071.605263157893</v>
      </c>
      <c r="J220" s="81">
        <v>436.76315789473682</v>
      </c>
      <c r="K220" s="81">
        <v>6845.0263157894733</v>
      </c>
      <c r="L220" s="81">
        <v>2759.3157894736842</v>
      </c>
      <c r="M220" s="81">
        <v>0</v>
      </c>
      <c r="N220" s="81">
        <v>1403538.0789473683</v>
      </c>
      <c r="O220" s="60"/>
      <c r="P220" s="60"/>
      <c r="Q220" s="60"/>
    </row>
    <row r="221" spans="1:17" s="3" customFormat="1">
      <c r="A221" s="60">
        <v>39</v>
      </c>
      <c r="B221" s="81">
        <v>452792.71794871794</v>
      </c>
      <c r="C221" s="81">
        <v>250666.43589743591</v>
      </c>
      <c r="D221" s="81">
        <v>214941</v>
      </c>
      <c r="E221" s="81">
        <v>187544.51282051281</v>
      </c>
      <c r="F221" s="81">
        <v>155460.56410256409</v>
      </c>
      <c r="G221" s="81">
        <v>36279.974358974359</v>
      </c>
      <c r="H221" s="81">
        <v>33703.615384615383</v>
      </c>
      <c r="I221" s="81">
        <v>26377.461538461539</v>
      </c>
      <c r="J221" s="81">
        <v>425.56410256410254</v>
      </c>
      <c r="K221" s="81">
        <v>6669.5128205128203</v>
      </c>
      <c r="L221" s="81">
        <v>2688.5641025641025</v>
      </c>
      <c r="M221" s="81">
        <v>0</v>
      </c>
      <c r="N221" s="81">
        <v>1367549.923076923</v>
      </c>
      <c r="O221" s="60"/>
      <c r="P221" s="60"/>
      <c r="Q221" s="60"/>
    </row>
    <row r="222" spans="1:17" s="3" customFormat="1">
      <c r="A222" s="60">
        <v>40</v>
      </c>
      <c r="B222" s="81">
        <v>441472.9</v>
      </c>
      <c r="C222" s="81">
        <v>244399.77499999999</v>
      </c>
      <c r="D222" s="81">
        <v>209567.47500000001</v>
      </c>
      <c r="E222" s="81">
        <v>182855.9</v>
      </c>
      <c r="F222" s="81">
        <v>151574.04999999999</v>
      </c>
      <c r="G222" s="81">
        <v>35372.974999999999</v>
      </c>
      <c r="H222" s="81">
        <v>32861.025000000001</v>
      </c>
      <c r="I222" s="81">
        <v>25718.025000000001</v>
      </c>
      <c r="J222" s="81">
        <v>414.92500000000001</v>
      </c>
      <c r="K222" s="81">
        <v>6502.7749999999996</v>
      </c>
      <c r="L222" s="81">
        <v>2621.35</v>
      </c>
      <c r="M222" s="81">
        <v>0</v>
      </c>
      <c r="N222" s="81">
        <v>1333361.175</v>
      </c>
      <c r="O222" s="60"/>
      <c r="P222" s="60"/>
      <c r="Q222" s="60"/>
    </row>
    <row r="223" spans="1:17" s="3" customFormat="1">
      <c r="A223" s="60">
        <v>41</v>
      </c>
      <c r="B223" s="81">
        <v>430705.26829268294</v>
      </c>
      <c r="C223" s="81">
        <v>238438.80487804877</v>
      </c>
      <c r="D223" s="81">
        <v>204456.07317073172</v>
      </c>
      <c r="E223" s="81">
        <v>178396</v>
      </c>
      <c r="F223" s="81">
        <v>147877.12195121951</v>
      </c>
      <c r="G223" s="81">
        <v>34510.219512195123</v>
      </c>
      <c r="H223" s="81">
        <v>32059.536585365855</v>
      </c>
      <c r="I223" s="81">
        <v>25090.756097560974</v>
      </c>
      <c r="J223" s="81">
        <v>404.80487804878049</v>
      </c>
      <c r="K223" s="81">
        <v>6344.1707317073169</v>
      </c>
      <c r="L223" s="81">
        <v>2557.4146341463415</v>
      </c>
      <c r="M223" s="81">
        <v>0</v>
      </c>
      <c r="N223" s="81">
        <v>1300840.1707317072</v>
      </c>
      <c r="O223" s="60"/>
      <c r="P223" s="60"/>
      <c r="Q223" s="60"/>
    </row>
    <row r="224" spans="1:17" s="3" customFormat="1">
      <c r="A224" s="60">
        <v>42</v>
      </c>
      <c r="B224" s="81">
        <v>420450.38095238095</v>
      </c>
      <c r="C224" s="81">
        <v>232761.69047619047</v>
      </c>
      <c r="D224" s="81">
        <v>199588.07142857142</v>
      </c>
      <c r="E224" s="81">
        <v>174148.47619047618</v>
      </c>
      <c r="F224" s="81">
        <v>144356.23809523811</v>
      </c>
      <c r="G224" s="81">
        <v>33688.547619047618</v>
      </c>
      <c r="H224" s="81">
        <v>31296.214285714286</v>
      </c>
      <c r="I224" s="81">
        <v>24493.357142857141</v>
      </c>
      <c r="J224" s="81">
        <v>395.16666666666669</v>
      </c>
      <c r="K224" s="81">
        <v>6193.1190476190477</v>
      </c>
      <c r="L224" s="81">
        <v>2496.5238095238096</v>
      </c>
      <c r="M224" s="81">
        <v>0</v>
      </c>
      <c r="N224" s="81">
        <v>1269867.7857142857</v>
      </c>
      <c r="O224" s="60"/>
      <c r="P224" s="60"/>
      <c r="Q224" s="60"/>
    </row>
    <row r="225" spans="1:17" s="3" customFormat="1">
      <c r="A225" s="60">
        <v>43</v>
      </c>
      <c r="B225" s="81">
        <v>410672.46511627908</v>
      </c>
      <c r="C225" s="81">
        <v>227348.62790697673</v>
      </c>
      <c r="D225" s="81">
        <v>194946.48837209304</v>
      </c>
      <c r="E225" s="81">
        <v>170098.51162790696</v>
      </c>
      <c r="F225" s="81">
        <v>140999.11627906977</v>
      </c>
      <c r="G225" s="81">
        <v>32905.093023255817</v>
      </c>
      <c r="H225" s="81">
        <v>30568.39534883721</v>
      </c>
      <c r="I225" s="81">
        <v>23923.744186046511</v>
      </c>
      <c r="J225" s="81">
        <v>385.97674418604652</v>
      </c>
      <c r="K225" s="81">
        <v>6049.0930232558139</v>
      </c>
      <c r="L225" s="81">
        <v>2438.4651162790697</v>
      </c>
      <c r="M225" s="81">
        <v>0</v>
      </c>
      <c r="N225" s="81">
        <v>1240335.9767441861</v>
      </c>
      <c r="O225" s="60"/>
      <c r="P225" s="60"/>
      <c r="Q225" s="60"/>
    </row>
    <row r="226" spans="1:17" s="3" customFormat="1">
      <c r="A226" s="60">
        <v>44</v>
      </c>
      <c r="B226" s="81">
        <v>401339</v>
      </c>
      <c r="C226" s="81">
        <v>222181.61363636365</v>
      </c>
      <c r="D226" s="81">
        <v>190515.88636363635</v>
      </c>
      <c r="E226" s="81">
        <v>166232.63636363635</v>
      </c>
      <c r="F226" s="81">
        <v>137794.59090909091</v>
      </c>
      <c r="G226" s="81">
        <v>32157.25</v>
      </c>
      <c r="H226" s="81">
        <v>29873.659090909092</v>
      </c>
      <c r="I226" s="81">
        <v>23380.022727272728</v>
      </c>
      <c r="J226" s="81">
        <v>377.20454545454544</v>
      </c>
      <c r="K226" s="81">
        <v>5911.613636363636</v>
      </c>
      <c r="L226" s="81">
        <v>2383.0454545454545</v>
      </c>
      <c r="M226" s="81">
        <v>0</v>
      </c>
      <c r="N226" s="81">
        <v>1212146.5227272727</v>
      </c>
      <c r="O226" s="60"/>
      <c r="P226" s="60"/>
      <c r="Q226" s="60"/>
    </row>
    <row r="227" spans="1:17" s="3" customFormat="1">
      <c r="A227" s="60">
        <v>45</v>
      </c>
      <c r="B227" s="81">
        <v>392420.35555555555</v>
      </c>
      <c r="C227" s="81">
        <v>217244.24444444446</v>
      </c>
      <c r="D227" s="81">
        <v>186282.2</v>
      </c>
      <c r="E227" s="81">
        <v>162538.57777777777</v>
      </c>
      <c r="F227" s="81">
        <v>134732.48888888888</v>
      </c>
      <c r="G227" s="81">
        <v>31442.644444444446</v>
      </c>
      <c r="H227" s="81">
        <v>29209.8</v>
      </c>
      <c r="I227" s="81">
        <v>22860.466666666667</v>
      </c>
      <c r="J227" s="81">
        <v>368.82222222222219</v>
      </c>
      <c r="K227" s="81">
        <v>5780.2444444444445</v>
      </c>
      <c r="L227" s="81">
        <v>2330.088888888889</v>
      </c>
      <c r="M227" s="81">
        <v>0</v>
      </c>
      <c r="N227" s="81">
        <v>1185209.9333333333</v>
      </c>
      <c r="O227" s="60"/>
      <c r="P227" s="60"/>
      <c r="Q227" s="60"/>
    </row>
    <row r="228" spans="1:17" s="3" customFormat="1">
      <c r="A228" s="60">
        <v>46</v>
      </c>
      <c r="B228" s="81">
        <v>383889.47826086957</v>
      </c>
      <c r="C228" s="81">
        <v>212521.54347826086</v>
      </c>
      <c r="D228" s="81">
        <v>182232.58695652173</v>
      </c>
      <c r="E228" s="81">
        <v>159005.13043478262</v>
      </c>
      <c r="F228" s="81">
        <v>131803.52173913043</v>
      </c>
      <c r="G228" s="81">
        <v>30759.108695652172</v>
      </c>
      <c r="H228" s="81">
        <v>28574.804347826088</v>
      </c>
      <c r="I228" s="81">
        <v>22363.5</v>
      </c>
      <c r="J228" s="81">
        <v>360.80434782608694</v>
      </c>
      <c r="K228" s="81">
        <v>5654.586956521739</v>
      </c>
      <c r="L228" s="81">
        <v>2279.4347826086955</v>
      </c>
      <c r="M228" s="81">
        <v>0</v>
      </c>
      <c r="N228" s="81">
        <v>1159444.5</v>
      </c>
      <c r="O228" s="60"/>
      <c r="P228" s="60"/>
      <c r="Q228" s="60"/>
    </row>
    <row r="229" spans="1:17" s="3" customFormat="1">
      <c r="A229" s="60">
        <v>47</v>
      </c>
      <c r="B229" s="81">
        <v>375721.61702127662</v>
      </c>
      <c r="C229" s="81">
        <v>207999.80851063831</v>
      </c>
      <c r="D229" s="81">
        <v>178355.29787234042</v>
      </c>
      <c r="E229" s="81">
        <v>155622.04255319148</v>
      </c>
      <c r="F229" s="81">
        <v>128999.19148936171</v>
      </c>
      <c r="G229" s="81">
        <v>30104.659574468085</v>
      </c>
      <c r="H229" s="81">
        <v>27966.829787234041</v>
      </c>
      <c r="I229" s="81">
        <v>21887.680851063829</v>
      </c>
      <c r="J229" s="81">
        <v>353.12765957446811</v>
      </c>
      <c r="K229" s="81">
        <v>5534.2765957446809</v>
      </c>
      <c r="L229" s="81">
        <v>2230.9361702127658</v>
      </c>
      <c r="M229" s="81">
        <v>0</v>
      </c>
      <c r="N229" s="81">
        <v>1134775.4680851065</v>
      </c>
      <c r="O229" s="60"/>
      <c r="P229" s="60"/>
      <c r="Q229" s="60"/>
    </row>
    <row r="230" spans="1:17" s="3" customFormat="1">
      <c r="A230" s="60">
        <v>48</v>
      </c>
      <c r="B230" s="81">
        <v>367894.08333333331</v>
      </c>
      <c r="C230" s="81">
        <v>203666.47916666666</v>
      </c>
      <c r="D230" s="81">
        <v>174639.5625</v>
      </c>
      <c r="E230" s="81">
        <v>152379.91666666666</v>
      </c>
      <c r="F230" s="81">
        <v>126311.70833333333</v>
      </c>
      <c r="G230" s="81">
        <v>29477.479166666668</v>
      </c>
      <c r="H230" s="81">
        <v>27384.1875</v>
      </c>
      <c r="I230" s="81">
        <v>21431.6875</v>
      </c>
      <c r="J230" s="81">
        <v>345.77083333333331</v>
      </c>
      <c r="K230" s="81">
        <v>5418.979166666667</v>
      </c>
      <c r="L230" s="81">
        <v>2184.4583333333335</v>
      </c>
      <c r="M230" s="81">
        <v>0</v>
      </c>
      <c r="N230" s="81">
        <v>1111134.3125</v>
      </c>
      <c r="O230" s="60"/>
      <c r="P230" s="60"/>
      <c r="Q230" s="60"/>
    </row>
    <row r="231" spans="1:17" s="3" customFormat="1">
      <c r="A231" s="60">
        <v>49</v>
      </c>
      <c r="B231" s="81">
        <v>360386.04081632651</v>
      </c>
      <c r="C231" s="81">
        <v>199510.02040816325</v>
      </c>
      <c r="D231" s="81">
        <v>171075.48979591837</v>
      </c>
      <c r="E231" s="81">
        <v>149270.12244897959</v>
      </c>
      <c r="F231" s="81">
        <v>123733.91836734694</v>
      </c>
      <c r="G231" s="81">
        <v>28875.897959183672</v>
      </c>
      <c r="H231" s="81">
        <v>26825.326530612245</v>
      </c>
      <c r="I231" s="81">
        <v>20994.306122448979</v>
      </c>
      <c r="J231" s="81">
        <v>338.71428571428572</v>
      </c>
      <c r="K231" s="81">
        <v>5308.3877551020405</v>
      </c>
      <c r="L231" s="81">
        <v>2139.8775510204082</v>
      </c>
      <c r="M231" s="81">
        <v>0</v>
      </c>
      <c r="N231" s="81">
        <v>1088458.1020408163</v>
      </c>
      <c r="O231" s="60"/>
      <c r="P231" s="60"/>
      <c r="Q231" s="60"/>
    </row>
    <row r="232" spans="1:17" s="3" customFormat="1">
      <c r="A232" s="60">
        <v>50</v>
      </c>
      <c r="B232" s="81">
        <v>353178.32</v>
      </c>
      <c r="C232" s="81">
        <v>195519.82</v>
      </c>
      <c r="D232" s="81">
        <v>167653.98000000001</v>
      </c>
      <c r="E232" s="81">
        <v>146284.72</v>
      </c>
      <c r="F232" s="81">
        <v>121259.24</v>
      </c>
      <c r="G232" s="81">
        <v>28298.38</v>
      </c>
      <c r="H232" s="81">
        <v>26288.82</v>
      </c>
      <c r="I232" s="81">
        <v>20574.419999999998</v>
      </c>
      <c r="J232" s="81">
        <v>331.94</v>
      </c>
      <c r="K232" s="81">
        <v>5202.22</v>
      </c>
      <c r="L232" s="81">
        <v>2097.08</v>
      </c>
      <c r="M232" s="81">
        <v>0</v>
      </c>
      <c r="N232" s="81">
        <v>1066688.94</v>
      </c>
      <c r="O232" s="60"/>
      <c r="P232" s="60"/>
      <c r="Q232" s="60"/>
    </row>
    <row r="233" spans="1:17" s="3" customFormat="1">
      <c r="A233" s="60">
        <v>51</v>
      </c>
      <c r="B233" s="81">
        <v>346253.25490196078</v>
      </c>
      <c r="C233" s="81">
        <v>191686.09803921569</v>
      </c>
      <c r="D233" s="81">
        <v>164366.64705882352</v>
      </c>
      <c r="E233" s="81">
        <v>143416.39215686274</v>
      </c>
      <c r="F233" s="81">
        <v>118881.60784313726</v>
      </c>
      <c r="G233" s="81">
        <v>27743.50980392157</v>
      </c>
      <c r="H233" s="81">
        <v>25773.352941176472</v>
      </c>
      <c r="I233" s="81">
        <v>20171</v>
      </c>
      <c r="J233" s="81">
        <v>325.43137254901961</v>
      </c>
      <c r="K233" s="81">
        <v>5100.2156862745096</v>
      </c>
      <c r="L233" s="81">
        <v>2055.9607843137255</v>
      </c>
      <c r="M233" s="81">
        <v>0</v>
      </c>
      <c r="N233" s="81">
        <v>1045773.4705882353</v>
      </c>
      <c r="O233" s="60"/>
      <c r="P233" s="60"/>
      <c r="Q233" s="60"/>
    </row>
    <row r="234" spans="1:17" s="3" customFormat="1">
      <c r="A234" s="60">
        <v>52</v>
      </c>
      <c r="B234" s="81">
        <v>339594.53846153844</v>
      </c>
      <c r="C234" s="81">
        <v>187999.82692307694</v>
      </c>
      <c r="D234" s="81">
        <v>161205.75</v>
      </c>
      <c r="E234" s="81">
        <v>140658.38461538462</v>
      </c>
      <c r="F234" s="81">
        <v>116595.42307692308</v>
      </c>
      <c r="G234" s="81">
        <v>27209.98076923077</v>
      </c>
      <c r="H234" s="81">
        <v>25277.711538461539</v>
      </c>
      <c r="I234" s="81">
        <v>19783.096153846152</v>
      </c>
      <c r="J234" s="81">
        <v>319.17307692307691</v>
      </c>
      <c r="K234" s="81">
        <v>5002.1346153846152</v>
      </c>
      <c r="L234" s="81">
        <v>2016.4230769230769</v>
      </c>
      <c r="M234" s="81">
        <v>0</v>
      </c>
      <c r="N234" s="81">
        <v>1025662.4423076923</v>
      </c>
      <c r="O234" s="60"/>
      <c r="P234" s="60"/>
      <c r="Q234" s="60"/>
    </row>
    <row r="235" spans="1:17" s="3" customFormat="1">
      <c r="A235" s="60">
        <v>53</v>
      </c>
      <c r="B235" s="81">
        <v>333187.09433962265</v>
      </c>
      <c r="C235" s="81">
        <v>184452.66037735849</v>
      </c>
      <c r="D235" s="81">
        <v>158164.13207547169</v>
      </c>
      <c r="E235" s="81">
        <v>138004.45283018867</v>
      </c>
      <c r="F235" s="127">
        <v>114395.50943396226</v>
      </c>
      <c r="G235" s="81">
        <v>26696.584905660377</v>
      </c>
      <c r="H235" s="81">
        <v>24800.773584905659</v>
      </c>
      <c r="I235" s="81">
        <v>19409.830188679247</v>
      </c>
      <c r="J235" s="81">
        <v>313.15094339622641</v>
      </c>
      <c r="K235" s="81">
        <v>4907.7547169811323</v>
      </c>
      <c r="L235" s="81">
        <v>1978.3773584905659</v>
      </c>
      <c r="M235" s="81">
        <v>0</v>
      </c>
      <c r="N235" s="81">
        <v>1006310.320754717</v>
      </c>
      <c r="O235" s="60"/>
      <c r="P235" s="60"/>
      <c r="Q235" s="60"/>
    </row>
    <row r="236" spans="1:17" s="3" customFormat="1">
      <c r="A236" s="60">
        <v>54</v>
      </c>
      <c r="B236" s="81">
        <v>327016.96296296298</v>
      </c>
      <c r="C236" s="81">
        <v>181036.87037037036</v>
      </c>
      <c r="D236" s="81">
        <v>155235.16666666666</v>
      </c>
      <c r="E236" s="81">
        <v>135448.8148148148</v>
      </c>
      <c r="F236" s="81">
        <v>112277.07407407407</v>
      </c>
      <c r="G236" s="81">
        <v>26202.203703703704</v>
      </c>
      <c r="H236" s="81">
        <v>24341.5</v>
      </c>
      <c r="I236" s="81">
        <v>19050.388888888891</v>
      </c>
      <c r="J236" s="81">
        <v>307.35185185185185</v>
      </c>
      <c r="K236" s="81">
        <v>4816.8703703703704</v>
      </c>
      <c r="L236" s="81">
        <v>1941.7407407407406</v>
      </c>
      <c r="M236" s="81">
        <v>0</v>
      </c>
      <c r="N236" s="81">
        <v>987674.9444444445</v>
      </c>
      <c r="O236" s="60"/>
      <c r="P236" s="60"/>
      <c r="Q236" s="60"/>
    </row>
    <row r="237" spans="1:17" s="3" customFormat="1">
      <c r="A237" s="60">
        <v>55</v>
      </c>
      <c r="B237" s="81">
        <v>321071.2</v>
      </c>
      <c r="C237" s="81">
        <v>177745.29090909092</v>
      </c>
      <c r="D237" s="81">
        <v>152412.70909090908</v>
      </c>
      <c r="E237" s="81">
        <v>132986.1090909091</v>
      </c>
      <c r="F237" s="81">
        <v>110235.67272727273</v>
      </c>
      <c r="G237" s="81">
        <v>25725.8</v>
      </c>
      <c r="H237" s="81">
        <v>23898.927272727273</v>
      </c>
      <c r="I237" s="81">
        <v>18704.018181818181</v>
      </c>
      <c r="J237" s="81">
        <v>301.76363636363635</v>
      </c>
      <c r="K237" s="81">
        <v>4729.2909090909088</v>
      </c>
      <c r="L237" s="81">
        <v>1906.4363636363637</v>
      </c>
      <c r="M237" s="81">
        <v>0</v>
      </c>
      <c r="N237" s="81">
        <v>969717.21818181814</v>
      </c>
      <c r="O237" s="60"/>
      <c r="P237" s="60"/>
      <c r="Q237" s="60"/>
    </row>
    <row r="238" spans="1:17" s="3" customFormat="1">
      <c r="A238" s="60">
        <v>56</v>
      </c>
      <c r="B238" s="81">
        <v>315337.78571428574</v>
      </c>
      <c r="C238" s="81">
        <v>174571.26785714287</v>
      </c>
      <c r="D238" s="81">
        <v>149691.05357142858</v>
      </c>
      <c r="E238" s="81">
        <v>130611.35714285714</v>
      </c>
      <c r="F238" s="81">
        <v>108267.17857142857</v>
      </c>
      <c r="G238" s="81">
        <v>25266.410714285714</v>
      </c>
      <c r="H238" s="81">
        <v>23472.160714285714</v>
      </c>
      <c r="I238" s="81">
        <v>18370.017857142859</v>
      </c>
      <c r="J238" s="81">
        <v>296.375</v>
      </c>
      <c r="K238" s="81">
        <v>4644.8392857142853</v>
      </c>
      <c r="L238" s="81">
        <v>1872.3928571428571</v>
      </c>
      <c r="M238" s="81">
        <v>0</v>
      </c>
      <c r="N238" s="81">
        <v>952400.83928571432</v>
      </c>
      <c r="O238" s="60"/>
      <c r="P238" s="60"/>
      <c r="Q238" s="60"/>
    </row>
    <row r="239" spans="1:17" s="3" customFormat="1">
      <c r="A239" s="60">
        <v>57</v>
      </c>
      <c r="B239" s="81">
        <v>309805.5438596491</v>
      </c>
      <c r="C239" s="81">
        <v>171508.61403508772</v>
      </c>
      <c r="D239" s="81">
        <v>147064.89473684211</v>
      </c>
      <c r="E239" s="81">
        <v>128319.9298245614</v>
      </c>
      <c r="F239" s="81">
        <v>106367.75438596492</v>
      </c>
      <c r="G239" s="81">
        <v>24823.140350877195</v>
      </c>
      <c r="H239" s="81">
        <v>23060.36842105263</v>
      </c>
      <c r="I239" s="81">
        <v>18047.736842105263</v>
      </c>
      <c r="J239" s="81">
        <v>291.17543859649123</v>
      </c>
      <c r="K239" s="81">
        <v>4563.3508771929828</v>
      </c>
      <c r="L239" s="81">
        <v>1839.5438596491229</v>
      </c>
      <c r="M239" s="81">
        <v>0</v>
      </c>
      <c r="N239" s="81">
        <v>935692.05263157899</v>
      </c>
      <c r="O239" s="60"/>
      <c r="P239" s="60"/>
      <c r="Q239" s="60"/>
    </row>
    <row r="240" spans="1:17" s="3" customFormat="1">
      <c r="A240" s="60">
        <v>58</v>
      </c>
      <c r="B240" s="81">
        <v>304464.06896551722</v>
      </c>
      <c r="C240" s="81">
        <v>168551.56896551725</v>
      </c>
      <c r="D240" s="81">
        <v>144529.29310344829</v>
      </c>
      <c r="E240" s="81">
        <v>126107.5172413793</v>
      </c>
      <c r="F240" s="81">
        <v>104533.8275862069</v>
      </c>
      <c r="G240" s="81">
        <v>24395.155172413793</v>
      </c>
      <c r="H240" s="81">
        <v>22662.775862068964</v>
      </c>
      <c r="I240" s="81">
        <v>17736.568965517243</v>
      </c>
      <c r="J240" s="81">
        <v>286.15517241379308</v>
      </c>
      <c r="K240" s="81">
        <v>4484.6724137931033</v>
      </c>
      <c r="L240" s="81">
        <v>1807.8275862068965</v>
      </c>
      <c r="M240" s="81">
        <v>0</v>
      </c>
      <c r="N240" s="81">
        <v>919559.43103448278</v>
      </c>
      <c r="O240" s="60"/>
      <c r="P240" s="60"/>
      <c r="Q240" s="60"/>
    </row>
    <row r="241" spans="1:17" s="3" customFormat="1">
      <c r="A241" s="60">
        <v>59</v>
      </c>
      <c r="B241" s="81">
        <v>299303.66101694916</v>
      </c>
      <c r="C241" s="81">
        <v>165694.7627118644</v>
      </c>
      <c r="D241" s="81">
        <v>142079.64406779662</v>
      </c>
      <c r="E241" s="81">
        <v>123970.10169491525</v>
      </c>
      <c r="F241" s="81">
        <v>102762.06779661016</v>
      </c>
      <c r="G241" s="81">
        <v>23981.677966101695</v>
      </c>
      <c r="H241" s="81">
        <v>22278.661016949154</v>
      </c>
      <c r="I241" s="81">
        <v>17435.949152542373</v>
      </c>
      <c r="J241" s="81">
        <v>281.30508474576271</v>
      </c>
      <c r="K241" s="81">
        <v>4408.6610169491523</v>
      </c>
      <c r="L241" s="81">
        <v>1777.1864406779662</v>
      </c>
      <c r="M241" s="81">
        <v>0</v>
      </c>
      <c r="N241" s="81">
        <v>903973.67796610168</v>
      </c>
      <c r="O241" s="60"/>
      <c r="P241" s="60"/>
      <c r="Q241" s="60"/>
    </row>
    <row r="242" spans="1:17" s="3" customFormat="1">
      <c r="A242" s="60">
        <v>60</v>
      </c>
      <c r="B242" s="81">
        <v>294315.26666666666</v>
      </c>
      <c r="C242" s="81">
        <v>162933.18333333332</v>
      </c>
      <c r="D242" s="81">
        <v>139711.65</v>
      </c>
      <c r="E242" s="81">
        <v>121903.93333333333</v>
      </c>
      <c r="F242" s="81">
        <v>101049.36666666667</v>
      </c>
      <c r="G242" s="81">
        <v>23581.983333333334</v>
      </c>
      <c r="H242" s="81">
        <v>21907.35</v>
      </c>
      <c r="I242" s="81">
        <v>17145.349999999999</v>
      </c>
      <c r="J242" s="81">
        <v>276.61666666666667</v>
      </c>
      <c r="K242" s="81">
        <v>4335.1833333333334</v>
      </c>
      <c r="L242" s="81">
        <v>1747.5666666666666</v>
      </c>
      <c r="M242" s="81">
        <v>0</v>
      </c>
      <c r="N242" s="81">
        <v>888907.45</v>
      </c>
      <c r="O242" s="60"/>
      <c r="P242" s="60"/>
      <c r="Q242" s="60"/>
    </row>
    <row r="243" spans="1:17" s="3" customFormat="1">
      <c r="A243" s="60">
        <v>61</v>
      </c>
      <c r="B243" s="81">
        <v>289490.42622950819</v>
      </c>
      <c r="C243" s="81">
        <v>160262.1475409836</v>
      </c>
      <c r="D243" s="81">
        <v>137421.29508196723</v>
      </c>
      <c r="E243" s="81">
        <v>119905.5081967213</v>
      </c>
      <c r="F243" s="81">
        <v>99392.819672131154</v>
      </c>
      <c r="G243" s="81">
        <v>23195.39344262295</v>
      </c>
      <c r="H243" s="81">
        <v>21548.213114754097</v>
      </c>
      <c r="I243" s="81">
        <v>16864.278688524591</v>
      </c>
      <c r="J243" s="81">
        <v>272.08196721311475</v>
      </c>
      <c r="K243" s="81">
        <v>4264.1147540983602</v>
      </c>
      <c r="L243" s="81">
        <v>1718.9180327868853</v>
      </c>
      <c r="M243" s="81">
        <v>0</v>
      </c>
      <c r="N243" s="81">
        <v>874335.19672131143</v>
      </c>
      <c r="O243" s="60"/>
      <c r="P243" s="60"/>
      <c r="Q243" s="60"/>
    </row>
    <row r="244" spans="1:17" s="3" customFormat="1">
      <c r="A244" s="60">
        <v>62</v>
      </c>
      <c r="B244" s="81">
        <v>284821.22580645164</v>
      </c>
      <c r="C244" s="81">
        <v>157677.27419354839</v>
      </c>
      <c r="D244" s="81">
        <v>135204.82258064515</v>
      </c>
      <c r="E244" s="81">
        <v>117971.54838709677</v>
      </c>
      <c r="F244" s="81">
        <v>97789.709677419349</v>
      </c>
      <c r="G244" s="81">
        <v>22821.274193548386</v>
      </c>
      <c r="H244" s="81">
        <v>21200.66129032258</v>
      </c>
      <c r="I244" s="81">
        <v>16592.274193548386</v>
      </c>
      <c r="J244" s="81">
        <v>267.69354838709677</v>
      </c>
      <c r="K244" s="81">
        <v>4195.3387096774195</v>
      </c>
      <c r="L244" s="81">
        <v>1691.1935483870968</v>
      </c>
      <c r="M244" s="81">
        <v>0</v>
      </c>
      <c r="N244" s="81">
        <v>860233.01612903224</v>
      </c>
      <c r="O244" s="60"/>
      <c r="P244" s="60"/>
      <c r="Q244" s="60"/>
    </row>
    <row r="245" spans="1:17" s="3" customFormat="1">
      <c r="A245" s="60">
        <v>63</v>
      </c>
      <c r="B245" s="81">
        <v>280300.25396825396</v>
      </c>
      <c r="C245" s="81">
        <v>155174.46031746033</v>
      </c>
      <c r="D245" s="81">
        <v>133058.71428571429</v>
      </c>
      <c r="E245" s="81">
        <v>116098.98412698413</v>
      </c>
      <c r="F245" s="81">
        <v>96237.492063492056</v>
      </c>
      <c r="G245" s="81">
        <v>22459.031746031746</v>
      </c>
      <c r="H245" s="81">
        <v>20864.142857142859</v>
      </c>
      <c r="I245" s="81">
        <v>16328.904761904761</v>
      </c>
      <c r="J245" s="81">
        <v>263.44444444444446</v>
      </c>
      <c r="K245" s="81">
        <v>4128.7460317460318</v>
      </c>
      <c r="L245" s="81">
        <v>1664.3492063492063</v>
      </c>
      <c r="M245" s="81">
        <v>0</v>
      </c>
      <c r="N245" s="81">
        <v>846578.52380952379</v>
      </c>
      <c r="O245" s="60"/>
      <c r="P245" s="60"/>
      <c r="Q245" s="60"/>
    </row>
    <row r="246" spans="1:17" s="3" customFormat="1">
      <c r="A246" s="60">
        <v>64</v>
      </c>
      <c r="B246" s="81">
        <v>275920.5625</v>
      </c>
      <c r="C246" s="81">
        <v>152749.859375</v>
      </c>
      <c r="D246" s="81">
        <v>130979.671875</v>
      </c>
      <c r="E246" s="127">
        <v>114284.9375</v>
      </c>
      <c r="F246" s="81">
        <v>94733.78125</v>
      </c>
      <c r="G246" s="81">
        <v>22108.109375</v>
      </c>
      <c r="H246" s="81">
        <v>20538.140625</v>
      </c>
      <c r="I246" s="81">
        <v>16073.765625</v>
      </c>
      <c r="J246" s="81">
        <v>259.328125</v>
      </c>
      <c r="K246" s="81">
        <v>4064.234375</v>
      </c>
      <c r="L246" s="81">
        <v>1638.34375</v>
      </c>
      <c r="M246" s="81">
        <v>0</v>
      </c>
      <c r="N246" s="81">
        <v>833350.734375</v>
      </c>
      <c r="O246" s="60"/>
      <c r="P246" s="60"/>
      <c r="Q246" s="60"/>
    </row>
    <row r="247" spans="1:17" s="3" customFormat="1">
      <c r="A247" s="60">
        <v>65</v>
      </c>
      <c r="B247" s="81">
        <v>271675.63076923077</v>
      </c>
      <c r="C247" s="81">
        <v>150399.86153846153</v>
      </c>
      <c r="D247" s="81">
        <v>128964.6</v>
      </c>
      <c r="E247" s="81">
        <v>112526.7076923077</v>
      </c>
      <c r="F247" s="81">
        <v>93276.338461538457</v>
      </c>
      <c r="G247" s="81">
        <v>21767.984615384616</v>
      </c>
      <c r="H247" s="81">
        <v>20222.169230769232</v>
      </c>
      <c r="I247" s="81">
        <v>15826.476923076923</v>
      </c>
      <c r="J247" s="81">
        <v>255.33846153846153</v>
      </c>
      <c r="K247" s="81">
        <v>4001.7076923076925</v>
      </c>
      <c r="L247" s="81">
        <v>1613.1384615384616</v>
      </c>
      <c r="M247" s="81">
        <v>0</v>
      </c>
      <c r="N247" s="81">
        <v>820529.9538461538</v>
      </c>
      <c r="O247" s="60"/>
      <c r="P247" s="60"/>
      <c r="Q247" s="60"/>
    </row>
    <row r="248" spans="1:17" s="3" customFormat="1">
      <c r="A248" s="60">
        <v>66</v>
      </c>
      <c r="B248" s="81">
        <v>267559.33333333331</v>
      </c>
      <c r="C248" s="81">
        <v>148121.07575757575</v>
      </c>
      <c r="D248" s="81">
        <v>127010.59090909091</v>
      </c>
      <c r="E248" s="81">
        <v>110821.75757575757</v>
      </c>
      <c r="F248" s="81">
        <v>91863.060606060608</v>
      </c>
      <c r="G248" s="81">
        <v>21438.166666666668</v>
      </c>
      <c r="H248" s="81">
        <v>19915.772727272728</v>
      </c>
      <c r="I248" s="81">
        <v>15586.681818181818</v>
      </c>
      <c r="J248" s="81">
        <v>251.46969696969697</v>
      </c>
      <c r="K248" s="81">
        <v>3941.0757575757575</v>
      </c>
      <c r="L248" s="81">
        <v>1588.6969696969697</v>
      </c>
      <c r="M248" s="81">
        <v>0</v>
      </c>
      <c r="N248" s="81">
        <v>808097.68181818177</v>
      </c>
      <c r="O248" s="60"/>
      <c r="P248" s="60"/>
      <c r="Q248" s="60"/>
    </row>
    <row r="249" spans="1:17" s="3" customFormat="1">
      <c r="A249" s="60">
        <v>67</v>
      </c>
      <c r="B249" s="81">
        <v>263565.91044776118</v>
      </c>
      <c r="C249" s="81">
        <v>145910.31343283583</v>
      </c>
      <c r="D249" s="81">
        <v>125114.9104477612</v>
      </c>
      <c r="E249" s="81">
        <v>109167.70149253731</v>
      </c>
      <c r="F249" s="81">
        <v>90491.970149253728</v>
      </c>
      <c r="G249" s="81">
        <v>21118.194029850747</v>
      </c>
      <c r="H249" s="81">
        <v>19618.5223880597</v>
      </c>
      <c r="I249" s="81">
        <v>15354.044776119403</v>
      </c>
      <c r="J249" s="81">
        <v>247.71641791044777</v>
      </c>
      <c r="K249" s="81">
        <v>3882.2537313432836</v>
      </c>
      <c r="L249" s="81">
        <v>1564.9850746268658</v>
      </c>
      <c r="M249" s="81">
        <v>0</v>
      </c>
      <c r="N249" s="81">
        <v>796036.52238805965</v>
      </c>
      <c r="O249" s="60"/>
      <c r="P249" s="60"/>
      <c r="Q249" s="60"/>
    </row>
    <row r="250" spans="1:17" s="3" customFormat="1">
      <c r="A250" s="60">
        <v>68</v>
      </c>
      <c r="B250" s="81">
        <v>259689.9411764706</v>
      </c>
      <c r="C250" s="81">
        <v>143764.57352941178</v>
      </c>
      <c r="D250" s="81">
        <v>123274.98529411765</v>
      </c>
      <c r="E250" s="81">
        <v>107562.29411764706</v>
      </c>
      <c r="F250" s="81">
        <v>89161.205882352937</v>
      </c>
      <c r="G250" s="81">
        <v>20807.632352941175</v>
      </c>
      <c r="H250" s="81">
        <v>19330.014705882353</v>
      </c>
      <c r="I250" s="81">
        <v>15128.25</v>
      </c>
      <c r="J250" s="81">
        <v>244.0735294117647</v>
      </c>
      <c r="K250" s="81">
        <v>3825.1617647058824</v>
      </c>
      <c r="L250" s="81">
        <v>1541.9705882352941</v>
      </c>
      <c r="M250" s="81">
        <v>0</v>
      </c>
      <c r="N250" s="81">
        <v>784330.1029411765</v>
      </c>
      <c r="O250" s="60"/>
      <c r="P250" s="60"/>
      <c r="Q250" s="60"/>
    </row>
    <row r="251" spans="1:17" s="3" customFormat="1">
      <c r="A251" s="60">
        <v>69</v>
      </c>
      <c r="B251" s="81">
        <v>255926.31884057971</v>
      </c>
      <c r="C251" s="81">
        <v>141681.02898550723</v>
      </c>
      <c r="D251" s="81">
        <v>121488.39130434782</v>
      </c>
      <c r="E251" s="81">
        <v>106003.42028985507</v>
      </c>
      <c r="F251" s="81">
        <v>87869.014492753617</v>
      </c>
      <c r="G251" s="81">
        <v>20506.072463768116</v>
      </c>
      <c r="H251" s="81">
        <v>19049.869565217392</v>
      </c>
      <c r="I251" s="81">
        <v>14909</v>
      </c>
      <c r="J251" s="81">
        <v>240.53623188405797</v>
      </c>
      <c r="K251" s="81">
        <v>3769.7246376811595</v>
      </c>
      <c r="L251" s="81">
        <v>1519.623188405797</v>
      </c>
      <c r="M251" s="81">
        <v>0</v>
      </c>
      <c r="N251" s="81">
        <v>772963</v>
      </c>
      <c r="O251" s="60"/>
      <c r="P251" s="60"/>
      <c r="Q251" s="60"/>
    </row>
    <row r="252" spans="1:17" s="3" customFormat="1">
      <c r="A252" s="60">
        <v>70</v>
      </c>
      <c r="B252" s="81">
        <v>252270.22857142857</v>
      </c>
      <c r="C252" s="81">
        <v>139657.01428571428</v>
      </c>
      <c r="D252" s="81">
        <v>119752.84285714285</v>
      </c>
      <c r="E252" s="81">
        <v>104489.08571428571</v>
      </c>
      <c r="F252" s="81">
        <v>86613.742857142861</v>
      </c>
      <c r="G252" s="81">
        <v>20213.128571428573</v>
      </c>
      <c r="H252" s="81">
        <v>18777.728571428572</v>
      </c>
      <c r="I252" s="81">
        <v>14696.014285714286</v>
      </c>
      <c r="J252" s="81">
        <v>237.1</v>
      </c>
      <c r="K252" s="81">
        <v>3715.8714285714286</v>
      </c>
      <c r="L252" s="81">
        <v>1497.9142857142858</v>
      </c>
      <c r="M252" s="81">
        <v>0</v>
      </c>
      <c r="N252" s="81">
        <v>761920.67142857146</v>
      </c>
      <c r="O252" s="60"/>
      <c r="P252" s="60"/>
      <c r="Q252" s="60"/>
    </row>
    <row r="253" spans="1:17" s="3" customFormat="1">
      <c r="A253" s="60">
        <v>71</v>
      </c>
      <c r="B253" s="81">
        <v>248717.12676056338</v>
      </c>
      <c r="C253" s="81">
        <v>137690.01408450704</v>
      </c>
      <c r="D253" s="81">
        <v>118066.18309859154</v>
      </c>
      <c r="E253" s="81">
        <v>103017.40845070423</v>
      </c>
      <c r="F253" s="81">
        <v>85393.830985915498</v>
      </c>
      <c r="G253" s="81">
        <v>19928.436619718308</v>
      </c>
      <c r="H253" s="81">
        <v>18513.25352112676</v>
      </c>
      <c r="I253" s="81">
        <v>14489.028169014084</v>
      </c>
      <c r="J253" s="81">
        <v>233.7605633802817</v>
      </c>
      <c r="K253" s="81">
        <v>3663.5352112676055</v>
      </c>
      <c r="L253" s="81">
        <v>1476.8169014084508</v>
      </c>
      <c r="M253" s="81">
        <v>0</v>
      </c>
      <c r="N253" s="81">
        <v>751189.39436619717</v>
      </c>
      <c r="O253" s="60"/>
      <c r="P253" s="60"/>
      <c r="Q253" s="60"/>
    </row>
    <row r="254" spans="1:17" s="3" customFormat="1">
      <c r="A254" s="60">
        <v>72</v>
      </c>
      <c r="B254" s="81">
        <v>245262.72222222222</v>
      </c>
      <c r="C254" s="81">
        <v>135777.65277777778</v>
      </c>
      <c r="D254" s="81">
        <v>116426.375</v>
      </c>
      <c r="E254" s="81">
        <v>101586.61111111111</v>
      </c>
      <c r="F254" s="81">
        <v>84207.805555555562</v>
      </c>
      <c r="G254" s="81">
        <v>19651.652777777777</v>
      </c>
      <c r="H254" s="81">
        <v>18256.125</v>
      </c>
      <c r="I254" s="81">
        <v>14287.791666666666</v>
      </c>
      <c r="J254" s="81">
        <v>230.51388888888889</v>
      </c>
      <c r="K254" s="81">
        <v>3612.6527777777778</v>
      </c>
      <c r="L254" s="81">
        <v>1456.3055555555557</v>
      </c>
      <c r="M254" s="81">
        <v>0</v>
      </c>
      <c r="N254" s="81">
        <v>740756.20833333337</v>
      </c>
      <c r="O254" s="60"/>
      <c r="P254" s="60"/>
      <c r="Q254" s="60"/>
    </row>
    <row r="255" spans="1:17" s="3" customFormat="1">
      <c r="A255" s="60">
        <v>73</v>
      </c>
      <c r="B255" s="81">
        <v>241902.95890410958</v>
      </c>
      <c r="C255" s="81">
        <v>133917.68493150684</v>
      </c>
      <c r="D255" s="81">
        <v>114831.49315068492</v>
      </c>
      <c r="E255" s="81">
        <v>100195.01369863014</v>
      </c>
      <c r="F255" s="81">
        <v>83054.273972602736</v>
      </c>
      <c r="G255" s="81">
        <v>19382.452054794521</v>
      </c>
      <c r="H255" s="81">
        <v>18006.04109589041</v>
      </c>
      <c r="I255" s="81">
        <v>14092.068493150686</v>
      </c>
      <c r="J255" s="81">
        <v>227.35616438356163</v>
      </c>
      <c r="K255" s="81">
        <v>3563.1643835616437</v>
      </c>
      <c r="L255" s="81">
        <v>1436.3561643835617</v>
      </c>
      <c r="M255" s="81">
        <v>0</v>
      </c>
      <c r="N255" s="81">
        <v>730608.8630136986</v>
      </c>
      <c r="O255" s="60"/>
      <c r="P255" s="60"/>
      <c r="Q255" s="60"/>
    </row>
    <row r="256" spans="1:17" s="3" customFormat="1">
      <c r="A256" s="60">
        <v>74</v>
      </c>
      <c r="B256" s="81">
        <v>238634</v>
      </c>
      <c r="C256" s="81">
        <v>132107.98648648648</v>
      </c>
      <c r="D256" s="127">
        <v>113279.71621621621</v>
      </c>
      <c r="E256" s="81">
        <v>98841.027027027027</v>
      </c>
      <c r="F256" s="81">
        <v>81931.91891891892</v>
      </c>
      <c r="G256" s="81">
        <v>19120.527027027027</v>
      </c>
      <c r="H256" s="81">
        <v>17762.716216216217</v>
      </c>
      <c r="I256" s="81">
        <v>13901.635135135135</v>
      </c>
      <c r="J256" s="81">
        <v>224.28378378378378</v>
      </c>
      <c r="K256" s="81">
        <v>3515.0135135135133</v>
      </c>
      <c r="L256" s="81">
        <v>1416.9459459459461</v>
      </c>
      <c r="M256" s="81">
        <v>0</v>
      </c>
      <c r="N256" s="81">
        <v>720735.7702702703</v>
      </c>
      <c r="O256" s="60"/>
      <c r="P256" s="60"/>
      <c r="Q256" s="60"/>
    </row>
    <row r="257" spans="1:17" s="3" customFormat="1">
      <c r="A257" s="60">
        <v>75</v>
      </c>
      <c r="B257" s="81">
        <v>235452.21333333335</v>
      </c>
      <c r="C257" s="81">
        <v>130346.54666666666</v>
      </c>
      <c r="D257" s="81">
        <v>111769.32</v>
      </c>
      <c r="E257" s="81">
        <v>97523.146666666667</v>
      </c>
      <c r="F257" s="81">
        <v>80839.493333333332</v>
      </c>
      <c r="G257" s="81">
        <v>18865.586666666666</v>
      </c>
      <c r="H257" s="81">
        <v>17525.88</v>
      </c>
      <c r="I257" s="81">
        <v>13716.28</v>
      </c>
      <c r="J257" s="81">
        <v>221.29333333333332</v>
      </c>
      <c r="K257" s="81">
        <v>3468.1466666666665</v>
      </c>
      <c r="L257" s="81">
        <v>1398.0533333333333</v>
      </c>
      <c r="M257" s="81">
        <v>0</v>
      </c>
      <c r="N257" s="81">
        <v>711125.96</v>
      </c>
      <c r="O257" s="60"/>
      <c r="P257" s="60"/>
      <c r="Q257" s="60"/>
    </row>
    <row r="258" spans="1:17" s="3" customFormat="1">
      <c r="A258" s="60">
        <v>76</v>
      </c>
      <c r="B258" s="81">
        <v>232354.15789473685</v>
      </c>
      <c r="C258" s="81">
        <v>128631.46052631579</v>
      </c>
      <c r="D258" s="81">
        <v>110298.67105263157</v>
      </c>
      <c r="E258" s="81">
        <v>96239.947368421053</v>
      </c>
      <c r="F258" s="81">
        <v>79775.81578947368</v>
      </c>
      <c r="G258" s="81">
        <v>18617.355263157893</v>
      </c>
      <c r="H258" s="81">
        <v>17295.276315789473</v>
      </c>
      <c r="I258" s="81">
        <v>13535.802631578947</v>
      </c>
      <c r="J258" s="81">
        <v>218.38157894736841</v>
      </c>
      <c r="K258" s="81">
        <v>3422.5131578947367</v>
      </c>
      <c r="L258" s="81">
        <v>1379.6578947368421</v>
      </c>
      <c r="M258" s="81">
        <v>0</v>
      </c>
      <c r="N258" s="81">
        <v>701769.03947368416</v>
      </c>
      <c r="O258" s="60"/>
      <c r="P258" s="60"/>
      <c r="Q258" s="60"/>
    </row>
    <row r="259" spans="1:17" s="3" customFormat="1">
      <c r="A259" s="60">
        <v>77</v>
      </c>
      <c r="B259" s="81">
        <v>229336.57142857142</v>
      </c>
      <c r="C259" s="81">
        <v>126960.92207792208</v>
      </c>
      <c r="D259" s="81">
        <v>108866.22077922078</v>
      </c>
      <c r="E259" s="81">
        <v>94990.077922077922</v>
      </c>
      <c r="F259" s="81">
        <v>78739.766233766233</v>
      </c>
      <c r="G259" s="81">
        <v>18375.571428571428</v>
      </c>
      <c r="H259" s="81">
        <v>17070.662337662339</v>
      </c>
      <c r="I259" s="81">
        <v>13360.012987012988</v>
      </c>
      <c r="J259" s="81">
        <v>215.54545454545453</v>
      </c>
      <c r="K259" s="81">
        <v>3378.0649350649351</v>
      </c>
      <c r="L259" s="81">
        <v>1361.7402597402597</v>
      </c>
      <c r="M259" s="81">
        <v>0</v>
      </c>
      <c r="N259" s="81">
        <v>692655.15584415582</v>
      </c>
      <c r="O259" s="60"/>
      <c r="P259" s="60"/>
      <c r="Q259" s="60"/>
    </row>
    <row r="260" spans="1:17" s="3" customFormat="1">
      <c r="A260" s="60">
        <v>78</v>
      </c>
      <c r="B260" s="81">
        <v>226396.35897435897</v>
      </c>
      <c r="C260" s="81">
        <v>125333.21794871795</v>
      </c>
      <c r="D260" s="81">
        <v>107470.5</v>
      </c>
      <c r="E260" s="81">
        <v>93772.256410256407</v>
      </c>
      <c r="F260" s="81">
        <v>77730.282051282047</v>
      </c>
      <c r="G260" s="81">
        <v>18139.98717948718</v>
      </c>
      <c r="H260" s="81">
        <v>16851.807692307691</v>
      </c>
      <c r="I260" s="81">
        <v>13188.73076923077</v>
      </c>
      <c r="J260" s="81">
        <v>212.78205128205127</v>
      </c>
      <c r="K260" s="81">
        <v>3334.7564102564102</v>
      </c>
      <c r="L260" s="81">
        <v>1344.2820512820513</v>
      </c>
      <c r="M260" s="81">
        <v>0</v>
      </c>
      <c r="N260" s="81">
        <v>683774.9615384615</v>
      </c>
      <c r="O260" s="60"/>
      <c r="P260" s="60"/>
      <c r="Q260" s="60"/>
    </row>
    <row r="261" spans="1:17" s="3" customFormat="1">
      <c r="A261" s="60">
        <v>79</v>
      </c>
      <c r="B261" s="81">
        <v>223530.58227848102</v>
      </c>
      <c r="C261" s="81">
        <v>123746.72151898734</v>
      </c>
      <c r="D261" s="81">
        <v>106110.11392405063</v>
      </c>
      <c r="E261" s="81">
        <v>92585.265822784815</v>
      </c>
      <c r="F261" s="81">
        <v>76746.354430379753</v>
      </c>
      <c r="G261" s="81">
        <v>17910.367088607596</v>
      </c>
      <c r="H261" s="81">
        <v>16638.493670886077</v>
      </c>
      <c r="I261" s="81">
        <v>13021.784810126583</v>
      </c>
      <c r="J261" s="81">
        <v>210.08860759493672</v>
      </c>
      <c r="K261" s="81">
        <v>3292.5443037974683</v>
      </c>
      <c r="L261" s="81">
        <v>1327.2658227848101</v>
      </c>
      <c r="M261" s="81">
        <v>0</v>
      </c>
      <c r="N261" s="81">
        <v>675119.58227848099</v>
      </c>
      <c r="O261" s="60"/>
      <c r="P261" s="60"/>
      <c r="Q261" s="60"/>
    </row>
    <row r="262" spans="1:17" s="3" customFormat="1">
      <c r="A262" s="60">
        <v>80</v>
      </c>
      <c r="B262" s="81">
        <v>220736.45</v>
      </c>
      <c r="C262" s="81">
        <v>122199.8875</v>
      </c>
      <c r="D262" s="81">
        <v>104783.7375</v>
      </c>
      <c r="E262" s="81">
        <v>91427.95</v>
      </c>
      <c r="F262" s="81">
        <v>75787.024999999994</v>
      </c>
      <c r="G262" s="81">
        <v>17686.487499999999</v>
      </c>
      <c r="H262" s="81">
        <v>16430.512500000001</v>
      </c>
      <c r="I262" s="81">
        <v>12859.012500000001</v>
      </c>
      <c r="J262" s="81">
        <v>207.46250000000001</v>
      </c>
      <c r="K262" s="81">
        <v>3251.3874999999998</v>
      </c>
      <c r="L262" s="81">
        <v>1310.675</v>
      </c>
      <c r="M262" s="81">
        <v>0</v>
      </c>
      <c r="N262" s="81">
        <v>666680.58750000002</v>
      </c>
      <c r="O262" s="60"/>
      <c r="P262" s="60"/>
      <c r="Q262" s="60"/>
    </row>
    <row r="263" spans="1:17" s="3" customFormat="1">
      <c r="A263" s="60">
        <v>81</v>
      </c>
      <c r="B263" s="81">
        <v>218011.30864197531</v>
      </c>
      <c r="C263" s="81">
        <v>120691.24691358025</v>
      </c>
      <c r="D263" s="81">
        <v>103490.11111111111</v>
      </c>
      <c r="E263" s="81">
        <v>90299.209876543217</v>
      </c>
      <c r="F263" s="81">
        <v>74851.382716049382</v>
      </c>
      <c r="G263" s="81">
        <v>17468.135802469136</v>
      </c>
      <c r="H263" s="81">
        <v>16227.666666666666</v>
      </c>
      <c r="I263" s="81">
        <v>12700.259259259259</v>
      </c>
      <c r="J263" s="81">
        <v>204.90123456790124</v>
      </c>
      <c r="K263" s="81">
        <v>3211.2469135802471</v>
      </c>
      <c r="L263" s="81">
        <v>1294.4938271604938</v>
      </c>
      <c r="M263" s="81">
        <v>0</v>
      </c>
      <c r="N263" s="81">
        <v>658449.96296296292</v>
      </c>
      <c r="O263" s="60"/>
      <c r="P263" s="60"/>
      <c r="Q263" s="60"/>
    </row>
    <row r="264" spans="1:17" s="3" customFormat="1">
      <c r="A264" s="60">
        <v>82</v>
      </c>
      <c r="B264" s="81">
        <v>215352.63414634147</v>
      </c>
      <c r="C264" s="81">
        <v>119219.40243902439</v>
      </c>
      <c r="D264" s="81">
        <v>102228.03658536586</v>
      </c>
      <c r="E264" s="81">
        <v>89198</v>
      </c>
      <c r="F264" s="81">
        <v>73938.560975609755</v>
      </c>
      <c r="G264" s="81">
        <v>17255.109756097561</v>
      </c>
      <c r="H264" s="81">
        <v>16029.768292682927</v>
      </c>
      <c r="I264" s="81">
        <v>12545.378048780487</v>
      </c>
      <c r="J264" s="81">
        <v>202.40243902439025</v>
      </c>
      <c r="K264" s="81">
        <v>3172.0853658536585</v>
      </c>
      <c r="L264" s="81">
        <v>1278.7073170731708</v>
      </c>
      <c r="M264" s="81">
        <v>0</v>
      </c>
      <c r="N264" s="81">
        <v>650420.08536585362</v>
      </c>
      <c r="O264" s="60"/>
      <c r="P264" s="60"/>
      <c r="Q264" s="60"/>
    </row>
    <row r="265" spans="1:17" s="3" customFormat="1">
      <c r="A265" s="60">
        <v>83</v>
      </c>
      <c r="B265" s="81">
        <v>212758.02409638555</v>
      </c>
      <c r="C265" s="81">
        <v>117783.02409638555</v>
      </c>
      <c r="D265" s="81">
        <v>100996.3734939759</v>
      </c>
      <c r="E265" s="81">
        <v>88123.325301204823</v>
      </c>
      <c r="F265" s="81">
        <v>73047.73493975903</v>
      </c>
      <c r="G265" s="81">
        <v>17047.216867469881</v>
      </c>
      <c r="H265" s="81">
        <v>15836.638554216868</v>
      </c>
      <c r="I265" s="81">
        <v>12394.22891566265</v>
      </c>
      <c r="J265" s="81">
        <v>199.96385542168676</v>
      </c>
      <c r="K265" s="81">
        <v>3133.867469879518</v>
      </c>
      <c r="L265" s="81">
        <v>1263.301204819277</v>
      </c>
      <c r="M265" s="81">
        <v>0</v>
      </c>
      <c r="N265" s="81">
        <v>642583.69879518077</v>
      </c>
      <c r="O265" s="60"/>
      <c r="P265" s="60"/>
      <c r="Q265" s="60"/>
    </row>
    <row r="266" spans="1:17" s="3" customFormat="1">
      <c r="A266" s="60">
        <v>84</v>
      </c>
      <c r="B266" s="81">
        <v>210225.19047619047</v>
      </c>
      <c r="C266" s="81">
        <v>116380.84523809524</v>
      </c>
      <c r="D266" s="81">
        <v>99794.03571428571</v>
      </c>
      <c r="E266" s="81">
        <v>87074.238095238092</v>
      </c>
      <c r="F266" s="81">
        <v>72178.119047619053</v>
      </c>
      <c r="G266" s="81">
        <v>16844.273809523809</v>
      </c>
      <c r="H266" s="81">
        <v>15648.107142857143</v>
      </c>
      <c r="I266" s="81">
        <v>12246.678571428571</v>
      </c>
      <c r="J266" s="81">
        <v>197.58333333333334</v>
      </c>
      <c r="K266" s="81">
        <v>3096.5595238095239</v>
      </c>
      <c r="L266" s="81">
        <v>1248.2619047619048</v>
      </c>
      <c r="M266" s="81">
        <v>0</v>
      </c>
      <c r="N266" s="81">
        <v>634933.89285714284</v>
      </c>
      <c r="O266" s="60"/>
      <c r="P266" s="60"/>
      <c r="Q266" s="60"/>
    </row>
    <row r="267" spans="1:17" s="3" customFormat="1">
      <c r="A267" s="60">
        <v>85</v>
      </c>
      <c r="B267" s="81">
        <v>207751.95294117648</v>
      </c>
      <c r="C267" s="81">
        <v>115011.65882352942</v>
      </c>
      <c r="D267" s="81">
        <v>98619.98823529412</v>
      </c>
      <c r="E267" s="81">
        <v>86049.835294117642</v>
      </c>
      <c r="F267" s="81">
        <v>71328.964705882347</v>
      </c>
      <c r="G267" s="81">
        <v>16646.105882352942</v>
      </c>
      <c r="H267" s="81">
        <v>15464.011764705883</v>
      </c>
      <c r="I267" s="81">
        <v>12102.6</v>
      </c>
      <c r="J267" s="81">
        <v>195.25882352941176</v>
      </c>
      <c r="K267" s="81">
        <v>3060.1294117647058</v>
      </c>
      <c r="L267" s="81">
        <v>1233.5764705882352</v>
      </c>
      <c r="M267" s="81">
        <v>0</v>
      </c>
      <c r="N267" s="81">
        <v>627464.08235294116</v>
      </c>
      <c r="O267" s="60"/>
      <c r="P267" s="60"/>
      <c r="Q267" s="60"/>
    </row>
    <row r="268" spans="1:17" s="3" customFormat="1">
      <c r="A268" s="60">
        <v>86</v>
      </c>
      <c r="B268" s="81">
        <v>205336.23255813954</v>
      </c>
      <c r="C268" s="127">
        <v>113674.31395348837</v>
      </c>
      <c r="D268" s="81">
        <v>97473.244186046519</v>
      </c>
      <c r="E268" s="81">
        <v>85049.255813953481</v>
      </c>
      <c r="F268" s="81">
        <v>70499.558139534885</v>
      </c>
      <c r="G268" s="81">
        <v>16452.546511627908</v>
      </c>
      <c r="H268" s="81">
        <v>15284.197674418605</v>
      </c>
      <c r="I268" s="81">
        <v>11961.872093023256</v>
      </c>
      <c r="J268" s="81">
        <v>192.98837209302326</v>
      </c>
      <c r="K268" s="81">
        <v>3024.546511627907</v>
      </c>
      <c r="L268" s="81">
        <v>1219.2325581395348</v>
      </c>
      <c r="M268" s="81">
        <v>0</v>
      </c>
      <c r="N268" s="81">
        <v>620167.98837209307</v>
      </c>
      <c r="O268" s="60"/>
      <c r="P268" s="60"/>
      <c r="Q268" s="60"/>
    </row>
    <row r="269" spans="1:17" s="3" customFormat="1">
      <c r="A269" s="60">
        <v>87</v>
      </c>
      <c r="B269" s="81">
        <v>202976.0459770115</v>
      </c>
      <c r="C269" s="81">
        <v>112367.71264367815</v>
      </c>
      <c r="D269" s="81">
        <v>96352.862068965522</v>
      </c>
      <c r="E269" s="81">
        <v>84071.678160919546</v>
      </c>
      <c r="F269" s="81">
        <v>69689.218390804599</v>
      </c>
      <c r="G269" s="81">
        <v>16263.436781609196</v>
      </c>
      <c r="H269" s="81">
        <v>15108.51724137931</v>
      </c>
      <c r="I269" s="81">
        <v>11824.379310344828</v>
      </c>
      <c r="J269" s="81">
        <v>190.77011494252875</v>
      </c>
      <c r="K269" s="81">
        <v>2989.7816091954023</v>
      </c>
      <c r="L269" s="81">
        <v>1205.2183908045977</v>
      </c>
      <c r="M269" s="81">
        <v>0</v>
      </c>
      <c r="N269" s="81">
        <v>613039.62068965519</v>
      </c>
      <c r="O269" s="60"/>
      <c r="P269" s="60"/>
      <c r="Q269" s="60"/>
    </row>
    <row r="270" spans="1:17" s="3" customFormat="1">
      <c r="A270" s="60">
        <v>88</v>
      </c>
      <c r="B270" s="81">
        <v>200669.5</v>
      </c>
      <c r="C270" s="81">
        <v>111090.80681818182</v>
      </c>
      <c r="D270" s="81">
        <v>95257.943181818177</v>
      </c>
      <c r="E270" s="81">
        <v>83116.318181818177</v>
      </c>
      <c r="F270" s="81">
        <v>68897.295454545456</v>
      </c>
      <c r="G270" s="81">
        <v>16078.625</v>
      </c>
      <c r="H270" s="81">
        <v>14936.829545454546</v>
      </c>
      <c r="I270" s="81">
        <v>11690.011363636364</v>
      </c>
      <c r="J270" s="81">
        <v>188.60227272727272</v>
      </c>
      <c r="K270" s="81">
        <v>2955.806818181818</v>
      </c>
      <c r="L270" s="81">
        <v>1191.5227272727273</v>
      </c>
      <c r="M270" s="81">
        <v>0</v>
      </c>
      <c r="N270" s="81">
        <v>606073.26136363635</v>
      </c>
      <c r="O270" s="60"/>
      <c r="P270" s="60"/>
      <c r="Q270" s="60"/>
    </row>
    <row r="271" spans="1:17" s="3" customFormat="1">
      <c r="A271" s="60">
        <v>89</v>
      </c>
      <c r="B271" s="81">
        <v>198414.78651685393</v>
      </c>
      <c r="C271" s="81">
        <v>109842.59550561798</v>
      </c>
      <c r="D271" s="81">
        <v>94187.629213483146</v>
      </c>
      <c r="E271" s="81">
        <v>82182.426966292129</v>
      </c>
      <c r="F271" s="81">
        <v>68123.168539325838</v>
      </c>
      <c r="G271" s="81">
        <v>15897.966292134832</v>
      </c>
      <c r="H271" s="81">
        <v>14769</v>
      </c>
      <c r="I271" s="81">
        <v>11558.662921348314</v>
      </c>
      <c r="J271" s="81">
        <v>186.48314606741573</v>
      </c>
      <c r="K271" s="81">
        <v>2922.5955056179773</v>
      </c>
      <c r="L271" s="81">
        <v>1178.1348314606741</v>
      </c>
      <c r="M271" s="81">
        <v>0</v>
      </c>
      <c r="N271" s="81">
        <v>599263.44943820219</v>
      </c>
      <c r="O271" s="60"/>
      <c r="P271" s="60"/>
      <c r="Q271" s="60"/>
    </row>
    <row r="272" spans="1:17" s="3" customFormat="1">
      <c r="A272" s="60">
        <v>90</v>
      </c>
      <c r="B272" s="81">
        <v>196210.17777777778</v>
      </c>
      <c r="C272" s="81">
        <v>108622.12222222223</v>
      </c>
      <c r="D272" s="81">
        <v>93141.1</v>
      </c>
      <c r="E272" s="81">
        <v>81269.288888888885</v>
      </c>
      <c r="F272" s="81">
        <v>67366.244444444441</v>
      </c>
      <c r="G272" s="81">
        <v>15721.322222222223</v>
      </c>
      <c r="H272" s="81">
        <v>14604.9</v>
      </c>
      <c r="I272" s="81">
        <v>11430.233333333334</v>
      </c>
      <c r="J272" s="81">
        <v>184.4111111111111</v>
      </c>
      <c r="K272" s="81">
        <v>2890.1222222222223</v>
      </c>
      <c r="L272" s="81">
        <v>1165.0444444444445</v>
      </c>
      <c r="M272" s="81">
        <v>0</v>
      </c>
      <c r="N272" s="81">
        <v>592604.96666666667</v>
      </c>
      <c r="O272" s="60"/>
      <c r="P272" s="60"/>
      <c r="Q272" s="60"/>
    </row>
    <row r="273" spans="1:17" s="3" customFormat="1">
      <c r="A273" s="60">
        <v>91</v>
      </c>
      <c r="B273" s="81">
        <v>194054.02197802198</v>
      </c>
      <c r="C273" s="81">
        <v>107428.47252747252</v>
      </c>
      <c r="D273" s="81">
        <v>92117.571428571435</v>
      </c>
      <c r="E273" s="81">
        <v>80376.219780219777</v>
      </c>
      <c r="F273" s="81">
        <v>66625.956043956045</v>
      </c>
      <c r="G273" s="81">
        <v>15548.560439560439</v>
      </c>
      <c r="H273" s="81">
        <v>14444.406593406593</v>
      </c>
      <c r="I273" s="81">
        <v>11304.626373626374</v>
      </c>
      <c r="J273" s="81">
        <v>182.38461538461539</v>
      </c>
      <c r="K273" s="81">
        <v>2858.3626373626375</v>
      </c>
      <c r="L273" s="81">
        <v>1152.2417582417581</v>
      </c>
      <c r="M273" s="81">
        <v>0</v>
      </c>
      <c r="N273" s="81">
        <v>586092.82417582418</v>
      </c>
      <c r="O273" s="60"/>
      <c r="P273" s="60"/>
      <c r="Q273" s="60"/>
    </row>
    <row r="274" spans="1:17" s="3" customFormat="1">
      <c r="A274" s="60">
        <v>92</v>
      </c>
      <c r="B274" s="81">
        <v>191944.73913043478</v>
      </c>
      <c r="C274" s="81">
        <v>106260.77173913043</v>
      </c>
      <c r="D274" s="81">
        <v>91116.293478260865</v>
      </c>
      <c r="E274" s="81">
        <v>79502.565217391311</v>
      </c>
      <c r="F274" s="81">
        <v>65901.760869565216</v>
      </c>
      <c r="G274" s="81">
        <v>15379.554347826086</v>
      </c>
      <c r="H274" s="81">
        <v>14287.402173913044</v>
      </c>
      <c r="I274" s="81">
        <v>11181.75</v>
      </c>
      <c r="J274" s="81">
        <v>180.40217391304347</v>
      </c>
      <c r="K274" s="81">
        <v>2827.2934782608695</v>
      </c>
      <c r="L274" s="81">
        <v>1139.7173913043478</v>
      </c>
      <c r="M274" s="81">
        <v>0</v>
      </c>
      <c r="N274" s="81">
        <v>579722.25</v>
      </c>
      <c r="O274" s="60"/>
      <c r="P274" s="60"/>
      <c r="Q274" s="60"/>
    </row>
    <row r="275" spans="1:17" s="3" customFormat="1">
      <c r="A275" s="60">
        <v>93</v>
      </c>
      <c r="B275" s="81">
        <v>189880.81720430107</v>
      </c>
      <c r="C275" s="81">
        <v>105118.18279569893</v>
      </c>
      <c r="D275" s="81">
        <v>90136.548387096773</v>
      </c>
      <c r="E275" s="81">
        <v>78647.698924731187</v>
      </c>
      <c r="F275" s="81">
        <v>65193.139784946237</v>
      </c>
      <c r="G275" s="81">
        <v>15214.182795698925</v>
      </c>
      <c r="H275" s="81">
        <v>14133.774193548386</v>
      </c>
      <c r="I275" s="81">
        <v>11061.516129032258</v>
      </c>
      <c r="J275" s="81">
        <v>178.46236559139786</v>
      </c>
      <c r="K275" s="81">
        <v>2796.8924731182797</v>
      </c>
      <c r="L275" s="81">
        <v>1127.4623655913979</v>
      </c>
      <c r="M275" s="81">
        <v>0</v>
      </c>
      <c r="N275" s="81">
        <v>573488.67741935479</v>
      </c>
      <c r="O275" s="60"/>
      <c r="P275" s="60"/>
      <c r="Q275" s="60"/>
    </row>
    <row r="276" spans="1:17" s="3" customFormat="1">
      <c r="A276" s="60">
        <v>94</v>
      </c>
      <c r="B276" s="81">
        <v>187860.80851063831</v>
      </c>
      <c r="C276" s="81">
        <v>103999.90425531915</v>
      </c>
      <c r="D276" s="81">
        <v>89177.648936170212</v>
      </c>
      <c r="E276" s="81">
        <v>77811.02127659574</v>
      </c>
      <c r="F276" s="81">
        <v>64499.595744680853</v>
      </c>
      <c r="G276" s="81">
        <v>15052.329787234043</v>
      </c>
      <c r="H276" s="81">
        <v>13983.41489361702</v>
      </c>
      <c r="I276" s="81">
        <v>10943.840425531915</v>
      </c>
      <c r="J276" s="81">
        <v>176.56382978723406</v>
      </c>
      <c r="K276" s="81">
        <v>2767.1382978723404</v>
      </c>
      <c r="L276" s="81">
        <v>1115.4680851063829</v>
      </c>
      <c r="M276" s="81">
        <v>0</v>
      </c>
      <c r="N276" s="81">
        <v>567387.73404255323</v>
      </c>
      <c r="O276" s="60"/>
      <c r="P276" s="60"/>
      <c r="Q276" s="60"/>
    </row>
    <row r="277" spans="1:17" s="3" customFormat="1">
      <c r="A277" s="60">
        <v>95</v>
      </c>
      <c r="B277" s="81">
        <v>185883.32631578948</v>
      </c>
      <c r="C277" s="81">
        <v>102905.16842105263</v>
      </c>
      <c r="D277" s="81">
        <v>88238.936842105264</v>
      </c>
      <c r="E277" s="81">
        <v>76991.957894736843</v>
      </c>
      <c r="F277" s="81">
        <v>63820.652631578945</v>
      </c>
      <c r="G277" s="81">
        <v>14893.884210526316</v>
      </c>
      <c r="H277" s="81">
        <v>13836.221052631579</v>
      </c>
      <c r="I277" s="81">
        <v>10828.642105263158</v>
      </c>
      <c r="J277" s="81">
        <v>174.70526315789473</v>
      </c>
      <c r="K277" s="81">
        <v>2738.0105263157893</v>
      </c>
      <c r="L277" s="81">
        <v>1103.7263157894736</v>
      </c>
      <c r="M277" s="81">
        <v>0</v>
      </c>
      <c r="N277" s="81">
        <v>561415.23157894739</v>
      </c>
      <c r="O277" s="60"/>
      <c r="P277" s="60"/>
      <c r="Q277" s="60"/>
    </row>
    <row r="278" spans="1:17" s="3" customFormat="1">
      <c r="A278" s="60">
        <v>96</v>
      </c>
      <c r="B278" s="81">
        <v>183947.04166666666</v>
      </c>
      <c r="C278" s="81">
        <v>101833.23958333333</v>
      </c>
      <c r="D278" s="81">
        <v>87319.78125</v>
      </c>
      <c r="E278" s="81">
        <v>76189.958333333328</v>
      </c>
      <c r="F278" s="81">
        <v>63155.854166666664</v>
      </c>
      <c r="G278" s="81">
        <v>14738.739583333334</v>
      </c>
      <c r="H278" s="81">
        <v>13692.09375</v>
      </c>
      <c r="I278" s="81">
        <v>10715.84375</v>
      </c>
      <c r="J278" s="81">
        <v>172.88541666666666</v>
      </c>
      <c r="K278" s="81">
        <v>2709.4895833333335</v>
      </c>
      <c r="L278" s="81">
        <v>1092.2291666666667</v>
      </c>
      <c r="M278" s="81">
        <v>0</v>
      </c>
      <c r="N278" s="81">
        <v>555567.15625</v>
      </c>
      <c r="O278" s="60"/>
      <c r="P278" s="60"/>
      <c r="Q278" s="60"/>
    </row>
    <row r="279" spans="1:17" s="3" customFormat="1">
      <c r="A279" s="60">
        <v>97</v>
      </c>
      <c r="B279" s="81">
        <v>182050.68041237115</v>
      </c>
      <c r="C279" s="81">
        <v>100783.41237113402</v>
      </c>
      <c r="D279" s="81">
        <v>86419.577319587625</v>
      </c>
      <c r="E279" s="81">
        <v>75404.494845360823</v>
      </c>
      <c r="F279" s="81">
        <v>62504.762886597935</v>
      </c>
      <c r="G279" s="81">
        <v>14586.793814432989</v>
      </c>
      <c r="H279" s="81">
        <v>13550.938144329897</v>
      </c>
      <c r="I279" s="81">
        <v>10605.371134020619</v>
      </c>
      <c r="J279" s="81">
        <v>171.10309278350516</v>
      </c>
      <c r="K279" s="81">
        <v>2681.5567010309278</v>
      </c>
      <c r="L279" s="81">
        <v>1080.9690721649486</v>
      </c>
      <c r="M279" s="81">
        <v>0</v>
      </c>
      <c r="N279" s="81">
        <v>549839.65979381441</v>
      </c>
      <c r="O279" s="60"/>
      <c r="P279" s="60"/>
      <c r="Q279" s="60"/>
    </row>
    <row r="280" spans="1:17" s="3" customFormat="1">
      <c r="A280" s="60">
        <v>98</v>
      </c>
      <c r="B280" s="81">
        <v>180193.02040816325</v>
      </c>
      <c r="C280" s="81">
        <v>99755.010204081627</v>
      </c>
      <c r="D280" s="81">
        <v>85537.744897959186</v>
      </c>
      <c r="E280" s="81">
        <v>74635.061224489793</v>
      </c>
      <c r="F280" s="81">
        <v>61866.959183673469</v>
      </c>
      <c r="G280" s="81">
        <v>14437.948979591836</v>
      </c>
      <c r="H280" s="81">
        <v>13412.663265306122</v>
      </c>
      <c r="I280" s="81">
        <v>10497.15306122449</v>
      </c>
      <c r="J280" s="81">
        <v>169.35714285714286</v>
      </c>
      <c r="K280" s="81">
        <v>2654.1938775510203</v>
      </c>
      <c r="L280" s="81">
        <v>1069.9387755102041</v>
      </c>
      <c r="M280" s="81">
        <v>0</v>
      </c>
      <c r="N280" s="81">
        <v>544229.05102040817</v>
      </c>
      <c r="O280" s="60"/>
      <c r="P280" s="60"/>
      <c r="Q280" s="60"/>
    </row>
    <row r="281" spans="1:17" s="3" customFormat="1">
      <c r="A281" s="60">
        <v>99</v>
      </c>
      <c r="B281" s="81">
        <v>178372.88888888888</v>
      </c>
      <c r="C281" s="81">
        <v>98747.383838383845</v>
      </c>
      <c r="D281" s="81">
        <v>84673.727272727279</v>
      </c>
      <c r="E281" s="81">
        <v>73881.171717171717</v>
      </c>
      <c r="F281" s="81">
        <v>61242.040404040403</v>
      </c>
      <c r="G281" s="81">
        <v>14292.111111111111</v>
      </c>
      <c r="H281" s="81">
        <v>13277.181818181818</v>
      </c>
      <c r="I281" s="81">
        <v>10391.121212121212</v>
      </c>
      <c r="J281" s="81">
        <v>167.64646464646464</v>
      </c>
      <c r="K281" s="81">
        <v>2627.3838383838383</v>
      </c>
      <c r="L281" s="81">
        <v>1059.1313131313132</v>
      </c>
      <c r="M281" s="81">
        <v>0</v>
      </c>
      <c r="N281" s="81">
        <v>538731.78787878784</v>
      </c>
      <c r="O281" s="60"/>
      <c r="P281" s="60"/>
      <c r="Q281" s="60"/>
    </row>
    <row r="282" spans="1:17" s="3" customFormat="1">
      <c r="A282" s="60">
        <v>100</v>
      </c>
      <c r="B282" s="81">
        <v>176589.16</v>
      </c>
      <c r="C282" s="81">
        <v>97759.91</v>
      </c>
      <c r="D282" s="81">
        <v>83826.990000000005</v>
      </c>
      <c r="E282" s="81">
        <v>73142.36</v>
      </c>
      <c r="F282" s="81">
        <v>60629.62</v>
      </c>
      <c r="G282" s="81">
        <v>14149.19</v>
      </c>
      <c r="H282" s="81">
        <v>13144.41</v>
      </c>
      <c r="I282" s="81">
        <v>10287.209999999999</v>
      </c>
      <c r="J282" s="81">
        <v>165.97</v>
      </c>
      <c r="K282" s="81">
        <v>2601.11</v>
      </c>
      <c r="L282" s="81">
        <v>1048.54</v>
      </c>
      <c r="M282" s="81">
        <v>0</v>
      </c>
      <c r="N282" s="81">
        <v>533344.47</v>
      </c>
      <c r="O282" s="60"/>
      <c r="P282" s="60"/>
      <c r="Q282" s="60"/>
    </row>
    <row r="283" spans="1:17" s="3" customFormat="1">
      <c r="A283" s="60">
        <v>101</v>
      </c>
      <c r="B283" s="81">
        <v>174840.75247524751</v>
      </c>
      <c r="C283" s="81">
        <v>96791.990099009898</v>
      </c>
      <c r="D283" s="81">
        <v>82997.019801980205</v>
      </c>
      <c r="E283" s="81">
        <v>72418.178217821784</v>
      </c>
      <c r="F283" s="81">
        <v>60029.326732673268</v>
      </c>
      <c r="G283" s="81">
        <v>14009.09900990099</v>
      </c>
      <c r="H283" s="81">
        <v>13014.267326732674</v>
      </c>
      <c r="I283" s="81">
        <v>10185.356435643564</v>
      </c>
      <c r="J283" s="81">
        <v>164.32673267326732</v>
      </c>
      <c r="K283" s="81">
        <v>2575.3564356435645</v>
      </c>
      <c r="L283" s="81">
        <v>1038.1584158415842</v>
      </c>
      <c r="M283" s="81">
        <v>0</v>
      </c>
      <c r="N283" s="81">
        <v>528063.8316831683</v>
      </c>
      <c r="O283" s="60"/>
      <c r="P283" s="60"/>
      <c r="Q283" s="60"/>
    </row>
    <row r="284" spans="1:17" s="3" customFormat="1">
      <c r="A284" s="60">
        <v>102</v>
      </c>
      <c r="B284" s="81">
        <v>173126.62745098039</v>
      </c>
      <c r="C284" s="81">
        <v>95843.049019607846</v>
      </c>
      <c r="D284" s="81">
        <v>82183.323529411762</v>
      </c>
      <c r="E284" s="81">
        <v>71708.196078431371</v>
      </c>
      <c r="F284" s="81">
        <v>59440.803921568629</v>
      </c>
      <c r="G284" s="81">
        <v>13871.754901960785</v>
      </c>
      <c r="H284" s="81">
        <v>12886.676470588236</v>
      </c>
      <c r="I284" s="81">
        <v>10085.5</v>
      </c>
      <c r="J284" s="81">
        <v>162.71568627450981</v>
      </c>
      <c r="K284" s="81">
        <v>2550.1078431372548</v>
      </c>
      <c r="L284" s="81">
        <v>1027.9803921568628</v>
      </c>
      <c r="M284" s="81">
        <v>0</v>
      </c>
      <c r="N284" s="81">
        <v>522886.73529411765</v>
      </c>
      <c r="O284" s="60"/>
      <c r="P284" s="60"/>
      <c r="Q284" s="60"/>
    </row>
    <row r="285" spans="1:17" s="3" customFormat="1">
      <c r="A285" s="60">
        <v>103</v>
      </c>
      <c r="B285" s="81">
        <v>171445.78640776698</v>
      </c>
      <c r="C285" s="81">
        <v>94912.533980582521</v>
      </c>
      <c r="D285" s="81">
        <v>81385.427184466025</v>
      </c>
      <c r="E285" s="81">
        <v>71012</v>
      </c>
      <c r="F285" s="81">
        <v>58863.708737864079</v>
      </c>
      <c r="G285" s="81">
        <v>13737.077669902912</v>
      </c>
      <c r="H285" s="81">
        <v>12761.563106796117</v>
      </c>
      <c r="I285" s="81">
        <v>9987.5825242718438</v>
      </c>
      <c r="J285" s="81">
        <v>161.13592233009709</v>
      </c>
      <c r="K285" s="81">
        <v>2525.3495145631068</v>
      </c>
      <c r="L285" s="81">
        <v>1018</v>
      </c>
      <c r="M285" s="81">
        <v>0</v>
      </c>
      <c r="N285" s="81">
        <v>517810.16504854371</v>
      </c>
      <c r="O285" s="60"/>
      <c r="P285" s="60"/>
      <c r="Q285" s="60"/>
    </row>
    <row r="286" spans="1:17" s="3" customFormat="1">
      <c r="A286" s="60">
        <v>104</v>
      </c>
      <c r="B286" s="81">
        <v>169797.26923076922</v>
      </c>
      <c r="C286" s="81">
        <v>93999.913461538468</v>
      </c>
      <c r="D286" s="81">
        <v>80602.875</v>
      </c>
      <c r="E286" s="81">
        <v>70329.192307692312</v>
      </c>
      <c r="F286" s="81">
        <v>58297.711538461539</v>
      </c>
      <c r="G286" s="81">
        <v>13604.990384615385</v>
      </c>
      <c r="H286" s="81">
        <v>12638.85576923077</v>
      </c>
      <c r="I286" s="81">
        <v>9891.5480769230762</v>
      </c>
      <c r="J286" s="81">
        <v>159.58653846153845</v>
      </c>
      <c r="K286" s="81">
        <v>2501.0673076923076</v>
      </c>
      <c r="L286" s="81">
        <v>1008.2115384615385</v>
      </c>
      <c r="M286" s="81">
        <v>0</v>
      </c>
      <c r="N286" s="81">
        <v>512831.22115384613</v>
      </c>
      <c r="O286" s="60"/>
      <c r="P286" s="60"/>
      <c r="Q286" s="60"/>
    </row>
    <row r="287" spans="1:17" s="3" customFormat="1">
      <c r="A287" s="60">
        <v>105</v>
      </c>
      <c r="B287" s="81">
        <v>168180.15238095238</v>
      </c>
      <c r="C287" s="81">
        <v>93104.676190476195</v>
      </c>
      <c r="D287" s="81">
        <v>79835.228571428568</v>
      </c>
      <c r="E287" s="81">
        <v>69659.390476190471</v>
      </c>
      <c r="F287" s="81">
        <v>57742.495238095238</v>
      </c>
      <c r="G287" s="81">
        <v>13475.419047619047</v>
      </c>
      <c r="H287" s="81">
        <v>12518.485714285714</v>
      </c>
      <c r="I287" s="81">
        <v>9797.3428571428576</v>
      </c>
      <c r="J287" s="81">
        <v>158.06666666666666</v>
      </c>
      <c r="K287" s="81">
        <v>2477.2476190476191</v>
      </c>
      <c r="L287" s="81">
        <v>998.60952380952381</v>
      </c>
      <c r="M287" s="81">
        <v>0</v>
      </c>
      <c r="N287" s="81">
        <v>507947.11428571428</v>
      </c>
      <c r="O287" s="60"/>
      <c r="P287" s="60"/>
      <c r="Q287" s="60"/>
    </row>
    <row r="288" spans="1:17" s="3" customFormat="1">
      <c r="A288" s="60">
        <v>106</v>
      </c>
      <c r="B288" s="81">
        <v>166593.54716981133</v>
      </c>
      <c r="C288" s="81">
        <v>92226.330188679247</v>
      </c>
      <c r="D288" s="81">
        <v>79082.066037735844</v>
      </c>
      <c r="E288" s="81">
        <v>69002.226415094337</v>
      </c>
      <c r="F288" s="81">
        <v>57197.75471698113</v>
      </c>
      <c r="G288" s="81">
        <v>13348.292452830188</v>
      </c>
      <c r="H288" s="81">
        <v>12400.386792452829</v>
      </c>
      <c r="I288" s="81">
        <v>9704.9150943396235</v>
      </c>
      <c r="J288" s="81">
        <v>156.5754716981132</v>
      </c>
      <c r="K288" s="81">
        <v>2453.8773584905662</v>
      </c>
      <c r="L288" s="81">
        <v>989.18867924528297</v>
      </c>
      <c r="M288" s="81">
        <v>0</v>
      </c>
      <c r="N288" s="81">
        <v>503155.16037735849</v>
      </c>
      <c r="O288" s="60"/>
      <c r="P288" s="60"/>
      <c r="Q288" s="60"/>
    </row>
    <row r="289" spans="1:17" s="3" customFormat="1">
      <c r="A289" s="60">
        <v>107</v>
      </c>
      <c r="B289" s="81">
        <v>165036.59813084113</v>
      </c>
      <c r="C289" s="81">
        <v>91364.401869158872</v>
      </c>
      <c r="D289" s="81">
        <v>78342.98130841121</v>
      </c>
      <c r="E289" s="81">
        <v>68357.345794392517</v>
      </c>
      <c r="F289" s="81">
        <v>56663.196261682242</v>
      </c>
      <c r="G289" s="81">
        <v>13223.542056074766</v>
      </c>
      <c r="H289" s="81">
        <v>12284.495327102804</v>
      </c>
      <c r="I289" s="81">
        <v>9614.2149532710282</v>
      </c>
      <c r="J289" s="81">
        <v>155.11214953271028</v>
      </c>
      <c r="K289" s="81">
        <v>2430.9439252336447</v>
      </c>
      <c r="L289" s="81">
        <v>979.9439252336449</v>
      </c>
      <c r="M289" s="81">
        <v>0</v>
      </c>
      <c r="N289" s="81">
        <v>498452.77570093458</v>
      </c>
      <c r="O289" s="60"/>
      <c r="P289" s="60"/>
      <c r="Q289" s="60"/>
    </row>
    <row r="290" spans="1:17" s="3" customFormat="1">
      <c r="A290" s="60">
        <v>108</v>
      </c>
      <c r="B290" s="81">
        <v>163508.48148148149</v>
      </c>
      <c r="C290" s="81">
        <v>90518.435185185182</v>
      </c>
      <c r="D290" s="81">
        <v>77617.583333333328</v>
      </c>
      <c r="E290" s="81">
        <v>67724.407407407401</v>
      </c>
      <c r="F290" s="81">
        <v>56138.537037037036</v>
      </c>
      <c r="G290" s="81">
        <v>13101.101851851852</v>
      </c>
      <c r="H290" s="81">
        <v>12170.75</v>
      </c>
      <c r="I290" s="81">
        <v>9525.1944444444453</v>
      </c>
      <c r="J290" s="81">
        <v>153.67592592592592</v>
      </c>
      <c r="K290" s="81">
        <v>2408.4351851851852</v>
      </c>
      <c r="L290" s="81">
        <v>970.87037037037032</v>
      </c>
      <c r="M290" s="81">
        <v>0</v>
      </c>
      <c r="N290" s="81">
        <v>493837.47222222225</v>
      </c>
      <c r="O290" s="60"/>
      <c r="P290" s="60"/>
      <c r="Q290" s="60"/>
    </row>
    <row r="291" spans="1:17" s="3" customFormat="1">
      <c r="A291" s="60">
        <v>109</v>
      </c>
      <c r="B291" s="81">
        <v>162008.40366972476</v>
      </c>
      <c r="C291" s="81">
        <v>89687.990825688074</v>
      </c>
      <c r="D291" s="81">
        <v>76905.495412844029</v>
      </c>
      <c r="E291" s="81">
        <v>67103.082568807338</v>
      </c>
      <c r="F291" s="81">
        <v>55623.504587155963</v>
      </c>
      <c r="G291" s="81">
        <v>12980.908256880733</v>
      </c>
      <c r="H291" s="81">
        <v>12059.091743119267</v>
      </c>
      <c r="I291" s="81">
        <v>9437.8073394495405</v>
      </c>
      <c r="J291" s="81">
        <v>152.26605504587155</v>
      </c>
      <c r="K291" s="81">
        <v>2386.3394495412845</v>
      </c>
      <c r="L291" s="81">
        <v>961.96330275229354</v>
      </c>
      <c r="M291" s="81">
        <v>0</v>
      </c>
      <c r="N291" s="81">
        <v>489306.85321100918</v>
      </c>
      <c r="O291" s="60"/>
      <c r="P291" s="60"/>
      <c r="Q291" s="60"/>
    </row>
    <row r="292" spans="1:17" s="3" customFormat="1">
      <c r="A292" s="60">
        <v>110</v>
      </c>
      <c r="B292" s="81">
        <v>160535.6</v>
      </c>
      <c r="C292" s="81">
        <v>88872.645454545462</v>
      </c>
      <c r="D292" s="81">
        <v>76206.354545454538</v>
      </c>
      <c r="E292" s="81">
        <v>66493.05454545455</v>
      </c>
      <c r="F292" s="81">
        <v>55117.836363636365</v>
      </c>
      <c r="G292" s="81">
        <v>12862.9</v>
      </c>
      <c r="H292" s="81">
        <v>11949.463636363636</v>
      </c>
      <c r="I292" s="81">
        <v>9352.0090909090904</v>
      </c>
      <c r="J292" s="81">
        <v>150.88181818181818</v>
      </c>
      <c r="K292" s="81">
        <v>2364.6454545454544</v>
      </c>
      <c r="L292" s="81">
        <v>953.21818181818185</v>
      </c>
      <c r="M292" s="81">
        <v>0</v>
      </c>
      <c r="N292" s="81">
        <v>484858.60909090907</v>
      </c>
      <c r="O292" s="60"/>
      <c r="P292" s="60"/>
      <c r="Q292" s="60"/>
    </row>
    <row r="293" spans="1:17" s="3" customFormat="1">
      <c r="A293" s="60">
        <v>111</v>
      </c>
      <c r="B293" s="81">
        <v>159089.33333333334</v>
      </c>
      <c r="C293" s="81">
        <v>88071.990990990991</v>
      </c>
      <c r="D293" s="81">
        <v>75519.810810810814</v>
      </c>
      <c r="E293" s="81">
        <v>65894.018018018018</v>
      </c>
      <c r="F293" s="81">
        <v>54621.279279279282</v>
      </c>
      <c r="G293" s="81">
        <v>12747.018018018018</v>
      </c>
      <c r="H293" s="81">
        <v>11841.81081081081</v>
      </c>
      <c r="I293" s="81">
        <v>9267.7567567567567</v>
      </c>
      <c r="J293" s="81">
        <v>149.52252252252254</v>
      </c>
      <c r="K293" s="81">
        <v>2343.3423423423424</v>
      </c>
      <c r="L293" s="81">
        <v>944.63063063063066</v>
      </c>
      <c r="M293" s="81">
        <v>0</v>
      </c>
      <c r="N293" s="81">
        <v>480490.51351351349</v>
      </c>
      <c r="O293" s="60"/>
      <c r="P293" s="60"/>
      <c r="Q293" s="60"/>
    </row>
    <row r="294" spans="1:17" s="3" customFormat="1">
      <c r="A294" s="60">
        <v>112</v>
      </c>
      <c r="B294" s="81">
        <v>157668.89285714287</v>
      </c>
      <c r="C294" s="81">
        <v>87285.633928571435</v>
      </c>
      <c r="D294" s="81">
        <v>74845.52678571429</v>
      </c>
      <c r="E294" s="81">
        <v>65305.678571428572</v>
      </c>
      <c r="F294" s="81">
        <v>54133.589285714283</v>
      </c>
      <c r="G294" s="81">
        <v>12633.205357142857</v>
      </c>
      <c r="H294" s="81">
        <v>11736.080357142857</v>
      </c>
      <c r="I294" s="81">
        <v>9185.0089285714294</v>
      </c>
      <c r="J294" s="81">
        <v>148.1875</v>
      </c>
      <c r="K294" s="81">
        <v>2322.4196428571427</v>
      </c>
      <c r="L294" s="81">
        <v>936.19642857142856</v>
      </c>
      <c r="M294" s="81">
        <v>0</v>
      </c>
      <c r="N294" s="81">
        <v>476200.41964285716</v>
      </c>
      <c r="O294" s="60"/>
      <c r="P294" s="60"/>
      <c r="Q294" s="60"/>
    </row>
    <row r="295" spans="1:17" s="3" customFormat="1">
      <c r="A295" s="60">
        <v>113</v>
      </c>
      <c r="B295" s="81">
        <v>156273.59292035399</v>
      </c>
      <c r="C295" s="81">
        <v>86513.194690265489</v>
      </c>
      <c r="D295" s="81">
        <v>74183.176991150438</v>
      </c>
      <c r="E295" s="81">
        <v>64727.75221238938</v>
      </c>
      <c r="F295" s="81">
        <v>53654.530973451328</v>
      </c>
      <c r="G295" s="81">
        <v>12521.407079646018</v>
      </c>
      <c r="H295" s="81">
        <v>11632.221238938053</v>
      </c>
      <c r="I295" s="81">
        <v>9103.7256637168139</v>
      </c>
      <c r="J295" s="81">
        <v>146.87610619469027</v>
      </c>
      <c r="K295" s="81">
        <v>2301.8672566371683</v>
      </c>
      <c r="L295" s="81">
        <v>927.91150442477874</v>
      </c>
      <c r="M295" s="81">
        <v>0</v>
      </c>
      <c r="N295" s="81">
        <v>471986.25663716812</v>
      </c>
      <c r="O295" s="60"/>
      <c r="P295" s="60"/>
      <c r="Q295" s="60"/>
    </row>
    <row r="296" spans="1:17" s="3" customFormat="1">
      <c r="A296" s="60">
        <v>114</v>
      </c>
      <c r="B296" s="81">
        <v>154902.77192982455</v>
      </c>
      <c r="C296" s="81">
        <v>85754.307017543862</v>
      </c>
      <c r="D296" s="81">
        <v>73532.447368421053</v>
      </c>
      <c r="E296" s="81">
        <v>64159.964912280702</v>
      </c>
      <c r="F296" s="81">
        <v>53183.877192982458</v>
      </c>
      <c r="G296" s="81">
        <v>12411.570175438597</v>
      </c>
      <c r="H296" s="81">
        <v>11530.184210526315</v>
      </c>
      <c r="I296" s="81">
        <v>9023.8684210526317</v>
      </c>
      <c r="J296" s="81">
        <v>145.58771929824562</v>
      </c>
      <c r="K296" s="81">
        <v>2281.6754385964914</v>
      </c>
      <c r="L296" s="81">
        <v>919.77192982456143</v>
      </c>
      <c r="M296" s="81">
        <v>0</v>
      </c>
      <c r="N296" s="81">
        <v>467846.0263157895</v>
      </c>
      <c r="O296" s="60"/>
      <c r="P296" s="60"/>
      <c r="Q296" s="60"/>
    </row>
    <row r="297" spans="1:17" s="3" customFormat="1">
      <c r="A297" s="60">
        <v>115</v>
      </c>
      <c r="B297" s="81">
        <v>153555.79130434783</v>
      </c>
      <c r="C297" s="81">
        <v>85008.617391304346</v>
      </c>
      <c r="D297" s="81">
        <v>72893.034782608695</v>
      </c>
      <c r="E297" s="81">
        <v>63602.052173913042</v>
      </c>
      <c r="F297" s="81">
        <v>52721.408695652171</v>
      </c>
      <c r="G297" s="81">
        <v>12303.64347826087</v>
      </c>
      <c r="H297" s="81">
        <v>11429.921739130436</v>
      </c>
      <c r="I297" s="81">
        <v>8945.4</v>
      </c>
      <c r="J297" s="81">
        <v>144.32173913043479</v>
      </c>
      <c r="K297" s="81">
        <v>2261.8347826086956</v>
      </c>
      <c r="L297" s="81">
        <v>911.77391304347827</v>
      </c>
      <c r="M297" s="81">
        <v>0</v>
      </c>
      <c r="N297" s="81">
        <v>463777.8</v>
      </c>
      <c r="O297" s="60"/>
      <c r="P297" s="60"/>
      <c r="Q297" s="60"/>
    </row>
    <row r="298" spans="1:17" s="3" customFormat="1">
      <c r="A298" s="60">
        <v>116</v>
      </c>
      <c r="B298" s="81">
        <v>152232.03448275861</v>
      </c>
      <c r="C298" s="81">
        <v>84275.784482758623</v>
      </c>
      <c r="D298" s="81">
        <v>72264.646551724145</v>
      </c>
      <c r="E298" s="81">
        <v>63053.758620689652</v>
      </c>
      <c r="F298" s="81">
        <v>52266.913793103449</v>
      </c>
      <c r="G298" s="81">
        <v>12197.577586206897</v>
      </c>
      <c r="H298" s="81">
        <v>11331.387931034482</v>
      </c>
      <c r="I298" s="81">
        <v>8868.2844827586214</v>
      </c>
      <c r="J298" s="81">
        <v>143.07758620689654</v>
      </c>
      <c r="K298" s="81">
        <v>2242.3362068965516</v>
      </c>
      <c r="L298" s="81">
        <v>903.91379310344826</v>
      </c>
      <c r="M298" s="81">
        <v>0</v>
      </c>
      <c r="N298" s="81">
        <v>459779.71551724139</v>
      </c>
      <c r="O298" s="60"/>
      <c r="P298" s="60"/>
      <c r="Q298" s="60"/>
    </row>
    <row r="299" spans="1:17" s="3" customFormat="1">
      <c r="A299" s="60">
        <v>117</v>
      </c>
      <c r="B299" s="81">
        <v>150930.90598290597</v>
      </c>
      <c r="C299" s="81">
        <v>83555.478632478626</v>
      </c>
      <c r="D299" s="81">
        <v>71647</v>
      </c>
      <c r="E299" s="81">
        <v>62514.837606837609</v>
      </c>
      <c r="F299" s="81">
        <v>51820.188034188031</v>
      </c>
      <c r="G299" s="81">
        <v>12093.324786324787</v>
      </c>
      <c r="H299" s="81">
        <v>11234.538461538461</v>
      </c>
      <c r="I299" s="81">
        <v>8792.4871794871797</v>
      </c>
      <c r="J299" s="81">
        <v>141.85470085470087</v>
      </c>
      <c r="K299" s="81">
        <v>2223.17094017094</v>
      </c>
      <c r="L299" s="81">
        <v>896.18803418803418</v>
      </c>
      <c r="M299" s="81">
        <v>0</v>
      </c>
      <c r="N299" s="81">
        <v>455849.97435897437</v>
      </c>
      <c r="O299" s="60"/>
      <c r="P299" s="60"/>
      <c r="Q299" s="60"/>
    </row>
    <row r="300" spans="1:17" s="3" customFormat="1">
      <c r="A300" s="60">
        <v>118</v>
      </c>
      <c r="B300" s="81">
        <v>149651.83050847458</v>
      </c>
      <c r="C300" s="81">
        <v>82847.381355932201</v>
      </c>
      <c r="D300" s="81">
        <v>71039.822033898308</v>
      </c>
      <c r="E300" s="81">
        <v>61985.050847457627</v>
      </c>
      <c r="F300" s="81">
        <v>51381.033898305082</v>
      </c>
      <c r="G300" s="81">
        <v>11990.838983050848</v>
      </c>
      <c r="H300" s="81">
        <v>11139.330508474577</v>
      </c>
      <c r="I300" s="81">
        <v>8717.9745762711864</v>
      </c>
      <c r="J300" s="81">
        <v>140.65254237288136</v>
      </c>
      <c r="K300" s="81">
        <v>2204.3305084745762</v>
      </c>
      <c r="L300" s="81">
        <v>888.59322033898309</v>
      </c>
      <c r="M300" s="81">
        <v>0</v>
      </c>
      <c r="N300" s="81">
        <v>451986.83898305084</v>
      </c>
      <c r="O300" s="60"/>
      <c r="P300" s="60"/>
      <c r="Q300" s="60"/>
    </row>
    <row r="301" spans="1:17" s="3" customFormat="1">
      <c r="A301" s="60">
        <v>119</v>
      </c>
      <c r="B301" s="81">
        <v>148394.25210084033</v>
      </c>
      <c r="C301" s="81">
        <v>82151.184873949576</v>
      </c>
      <c r="D301" s="81">
        <v>70442.848739495792</v>
      </c>
      <c r="E301" s="81">
        <v>61464.168067226892</v>
      </c>
      <c r="F301" s="81">
        <v>50949.26050420168</v>
      </c>
      <c r="G301" s="81">
        <v>11890.0756302521</v>
      </c>
      <c r="H301" s="81">
        <v>11045.72268907563</v>
      </c>
      <c r="I301" s="81">
        <v>8644.7142857142862</v>
      </c>
      <c r="J301" s="81">
        <v>139.47058823529412</v>
      </c>
      <c r="K301" s="81">
        <v>2185.8067226890757</v>
      </c>
      <c r="L301" s="81">
        <v>881.1260504201681</v>
      </c>
      <c r="M301" s="81">
        <v>0</v>
      </c>
      <c r="N301" s="81">
        <v>448188.63025210082</v>
      </c>
      <c r="O301" s="60"/>
      <c r="P301" s="60"/>
      <c r="Q301" s="60"/>
    </row>
    <row r="302" spans="1:17" s="3" customFormat="1">
      <c r="A302" s="60">
        <v>120</v>
      </c>
      <c r="B302" s="81">
        <v>147157.63333333333</v>
      </c>
      <c r="C302" s="81">
        <v>81466.59166666666</v>
      </c>
      <c r="D302" s="81">
        <v>69855.824999999997</v>
      </c>
      <c r="E302" s="81">
        <v>60951.966666666667</v>
      </c>
      <c r="F302" s="81">
        <v>50524.683333333334</v>
      </c>
      <c r="G302" s="81">
        <v>11790.991666666667</v>
      </c>
      <c r="H302" s="81">
        <v>10953.674999999999</v>
      </c>
      <c r="I302" s="81">
        <v>8572.6749999999993</v>
      </c>
      <c r="J302" s="81">
        <v>138.30833333333334</v>
      </c>
      <c r="K302" s="81">
        <v>2167.5916666666667</v>
      </c>
      <c r="L302" s="81">
        <v>873.7833333333333</v>
      </c>
      <c r="M302" s="81">
        <v>0</v>
      </c>
      <c r="N302" s="81">
        <v>444453.72499999998</v>
      </c>
      <c r="O302" s="60"/>
      <c r="P302" s="60"/>
      <c r="Q302" s="60"/>
    </row>
    <row r="303" spans="1:17" s="3" customFormat="1">
      <c r="A303" s="60">
        <v>121</v>
      </c>
      <c r="B303" s="81">
        <v>145941.45454545456</v>
      </c>
      <c r="C303" s="81">
        <v>80793.31404958677</v>
      </c>
      <c r="D303" s="81">
        <v>69278.504132231406</v>
      </c>
      <c r="E303" s="81">
        <v>60448.231404958678</v>
      </c>
      <c r="F303" s="81">
        <v>50107.123966942148</v>
      </c>
      <c r="G303" s="81">
        <v>11693.545454545454</v>
      </c>
      <c r="H303" s="81">
        <v>10863.148760330578</v>
      </c>
      <c r="I303" s="81">
        <v>8501.8264462809911</v>
      </c>
      <c r="J303" s="81">
        <v>137.16528925619835</v>
      </c>
      <c r="K303" s="81">
        <v>2149.6776859504134</v>
      </c>
      <c r="L303" s="81">
        <v>866.56198347107443</v>
      </c>
      <c r="M303" s="81">
        <v>0</v>
      </c>
      <c r="N303" s="81">
        <v>440780.55371900828</v>
      </c>
      <c r="O303" s="60"/>
      <c r="P303" s="60"/>
      <c r="Q303" s="60"/>
    </row>
    <row r="304" spans="1:17" s="3" customFormat="1">
      <c r="A304" s="60">
        <v>122</v>
      </c>
      <c r="B304" s="81">
        <v>144745.21311475409</v>
      </c>
      <c r="C304" s="81">
        <v>80131.073770491799</v>
      </c>
      <c r="D304" s="81">
        <v>68710.647540983613</v>
      </c>
      <c r="E304" s="81">
        <v>59952.754098360652</v>
      </c>
      <c r="F304" s="81">
        <v>49696.409836065577</v>
      </c>
      <c r="G304" s="81">
        <v>11597.696721311475</v>
      </c>
      <c r="H304" s="81">
        <v>10774.106557377048</v>
      </c>
      <c r="I304" s="81">
        <v>8432.1393442622957</v>
      </c>
      <c r="J304" s="81">
        <v>136.04098360655738</v>
      </c>
      <c r="K304" s="81">
        <v>2132.0573770491801</v>
      </c>
      <c r="L304" s="81">
        <v>859.45901639344265</v>
      </c>
      <c r="M304" s="81">
        <v>0</v>
      </c>
      <c r="N304" s="81">
        <v>437167.59836065571</v>
      </c>
      <c r="O304" s="60"/>
      <c r="P304" s="60"/>
      <c r="Q304" s="60"/>
    </row>
    <row r="305" spans="1:17" s="3" customFormat="1">
      <c r="A305" s="60">
        <v>123</v>
      </c>
      <c r="B305" s="81">
        <v>143568.42276422764</v>
      </c>
      <c r="C305" s="81">
        <v>79479.601626016258</v>
      </c>
      <c r="D305" s="81">
        <v>68152.024390243896</v>
      </c>
      <c r="E305" s="81">
        <v>59465.333333333336</v>
      </c>
      <c r="F305" s="81">
        <v>49292.373983739839</v>
      </c>
      <c r="G305" s="81">
        <v>11503.40650406504</v>
      </c>
      <c r="H305" s="81">
        <v>10686.512195121952</v>
      </c>
      <c r="I305" s="81">
        <v>8363.585365853658</v>
      </c>
      <c r="J305" s="81">
        <v>134.9349593495935</v>
      </c>
      <c r="K305" s="81">
        <v>2114.7235772357722</v>
      </c>
      <c r="L305" s="81">
        <v>852.47154471544718</v>
      </c>
      <c r="M305" s="81">
        <v>0</v>
      </c>
      <c r="N305" s="81">
        <v>433613.39024390245</v>
      </c>
      <c r="O305" s="60"/>
      <c r="P305" s="60"/>
      <c r="Q305" s="60"/>
    </row>
    <row r="306" spans="1:17" s="3" customFormat="1">
      <c r="A306" s="60">
        <v>124</v>
      </c>
      <c r="B306" s="81">
        <v>142410.61290322582</v>
      </c>
      <c r="C306" s="81">
        <v>78838.637096774197</v>
      </c>
      <c r="D306" s="81">
        <v>67602.411290322576</v>
      </c>
      <c r="E306" s="81">
        <v>58985.774193548386</v>
      </c>
      <c r="F306" s="81">
        <v>48894.854838709674</v>
      </c>
      <c r="G306" s="81">
        <v>11410.637096774193</v>
      </c>
      <c r="H306" s="81">
        <v>10600.33064516129</v>
      </c>
      <c r="I306" s="81">
        <v>8296.1370967741932</v>
      </c>
      <c r="J306" s="81">
        <v>133.84677419354838</v>
      </c>
      <c r="K306" s="81">
        <v>2097.6693548387098</v>
      </c>
      <c r="L306" s="81">
        <v>845.59677419354841</v>
      </c>
      <c r="M306" s="81">
        <v>0</v>
      </c>
      <c r="N306" s="81">
        <v>430116.50806451612</v>
      </c>
      <c r="O306" s="60"/>
      <c r="P306" s="60"/>
      <c r="Q306" s="60"/>
    </row>
    <row r="307" spans="1:17" s="3" customFormat="1">
      <c r="A307" s="60">
        <v>125</v>
      </c>
      <c r="B307" s="81">
        <v>141271.32800000001</v>
      </c>
      <c r="C307" s="81">
        <v>78207.928</v>
      </c>
      <c r="D307" s="81">
        <v>67061.592000000004</v>
      </c>
      <c r="E307" s="81">
        <v>58513.887999999999</v>
      </c>
      <c r="F307" s="81">
        <v>48503.696000000004</v>
      </c>
      <c r="G307" s="81">
        <v>11319.352000000001</v>
      </c>
      <c r="H307" s="81">
        <v>10515.528</v>
      </c>
      <c r="I307" s="81">
        <v>8229.768</v>
      </c>
      <c r="J307" s="81">
        <v>132.77600000000001</v>
      </c>
      <c r="K307" s="81">
        <v>2080.8879999999999</v>
      </c>
      <c r="L307" s="81">
        <v>838.83199999999999</v>
      </c>
      <c r="M307" s="81">
        <v>0</v>
      </c>
      <c r="N307" s="81">
        <v>426675.576</v>
      </c>
      <c r="O307" s="60"/>
      <c r="P307" s="60"/>
      <c r="Q307" s="60"/>
    </row>
    <row r="308" spans="1:17" s="3" customFormat="1">
      <c r="A308" s="60">
        <v>126</v>
      </c>
      <c r="B308" s="81">
        <v>140150.12698412698</v>
      </c>
      <c r="C308" s="81">
        <v>77587.230158730163</v>
      </c>
      <c r="D308" s="81">
        <v>66529.357142857145</v>
      </c>
      <c r="E308" s="81">
        <v>58049.492063492064</v>
      </c>
      <c r="F308" s="81">
        <v>48118.746031746028</v>
      </c>
      <c r="G308" s="81">
        <v>11229.515873015873</v>
      </c>
      <c r="H308" s="81">
        <v>10432.071428571429</v>
      </c>
      <c r="I308" s="81">
        <v>8164.4523809523807</v>
      </c>
      <c r="J308" s="81">
        <v>131.72222222222223</v>
      </c>
      <c r="K308" s="81">
        <v>2064.3730158730159</v>
      </c>
      <c r="L308" s="81">
        <v>832.17460317460313</v>
      </c>
      <c r="M308" s="81">
        <v>0</v>
      </c>
      <c r="N308" s="81">
        <v>423289.26190476189</v>
      </c>
      <c r="O308" s="60"/>
      <c r="P308" s="60"/>
      <c r="Q308" s="60"/>
    </row>
    <row r="309" spans="1:17" s="3" customFormat="1">
      <c r="A309" s="60">
        <v>127</v>
      </c>
      <c r="B309" s="81">
        <v>139046.58267716537</v>
      </c>
      <c r="C309" s="81">
        <v>76976.307086614179</v>
      </c>
      <c r="D309" s="81">
        <v>66005.503937007874</v>
      </c>
      <c r="E309" s="81">
        <v>57592.4094488189</v>
      </c>
      <c r="F309" s="81">
        <v>47739.858267716532</v>
      </c>
      <c r="G309" s="81">
        <v>11141.094488188977</v>
      </c>
      <c r="H309" s="81">
        <v>10349.929133858268</v>
      </c>
      <c r="I309" s="81">
        <v>8100.1653543307084</v>
      </c>
      <c r="J309" s="81">
        <v>130.68503937007873</v>
      </c>
      <c r="K309" s="81">
        <v>2048.1181102362207</v>
      </c>
      <c r="L309" s="81">
        <v>825.62204724409446</v>
      </c>
      <c r="M309" s="81">
        <v>0</v>
      </c>
      <c r="N309" s="81">
        <v>419956.2755905512</v>
      </c>
      <c r="O309" s="60"/>
      <c r="P309" s="60"/>
      <c r="Q309" s="60"/>
    </row>
    <row r="310" spans="1:17" s="3" customFormat="1">
      <c r="A310" s="60">
        <v>128</v>
      </c>
      <c r="B310" s="81">
        <v>137960.28125</v>
      </c>
      <c r="C310" s="81">
        <v>76374.9296875</v>
      </c>
      <c r="D310" s="81">
        <v>65489.8359375</v>
      </c>
      <c r="E310" s="81">
        <v>57142.46875</v>
      </c>
      <c r="F310" s="81">
        <v>47366.890625</v>
      </c>
      <c r="G310" s="81">
        <v>11054.0546875</v>
      </c>
      <c r="H310" s="81">
        <v>10269.0703125</v>
      </c>
      <c r="I310" s="81">
        <v>8036.8828125</v>
      </c>
      <c r="J310" s="81">
        <v>129.6640625</v>
      </c>
      <c r="K310" s="81">
        <v>2032.1171875</v>
      </c>
      <c r="L310" s="81">
        <v>819.171875</v>
      </c>
      <c r="M310" s="81">
        <v>0</v>
      </c>
      <c r="N310" s="81">
        <v>416675.3671875</v>
      </c>
      <c r="O310" s="60"/>
      <c r="P310" s="60"/>
      <c r="Q310" s="60"/>
    </row>
    <row r="311" spans="1:17" s="3" customFormat="1">
      <c r="A311" s="60">
        <v>129</v>
      </c>
      <c r="B311" s="81">
        <v>136890.82170542635</v>
      </c>
      <c r="C311" s="81">
        <v>75782.875968992244</v>
      </c>
      <c r="D311" s="81">
        <v>64982.162790697672</v>
      </c>
      <c r="E311" s="81">
        <v>56699.503875968992</v>
      </c>
      <c r="F311" s="81">
        <v>46999.705426356588</v>
      </c>
      <c r="G311" s="81">
        <v>10968.364341085271</v>
      </c>
      <c r="H311" s="81">
        <v>10189.465116279071</v>
      </c>
      <c r="I311" s="81">
        <v>7974.5813953488368</v>
      </c>
      <c r="J311" s="81">
        <v>128.65891472868216</v>
      </c>
      <c r="K311" s="81">
        <v>2016.3643410852712</v>
      </c>
      <c r="L311" s="81">
        <v>812.82170542635663</v>
      </c>
      <c r="M311" s="81">
        <v>0</v>
      </c>
      <c r="N311" s="81">
        <v>413445.32558139536</v>
      </c>
      <c r="O311" s="60"/>
      <c r="P311" s="60"/>
      <c r="Q311" s="60"/>
    </row>
    <row r="312" spans="1:17" s="3" customFormat="1">
      <c r="A312" s="60">
        <v>130</v>
      </c>
      <c r="B312" s="81">
        <v>135837.81538461539</v>
      </c>
      <c r="C312" s="81">
        <v>75199.930769230763</v>
      </c>
      <c r="D312" s="81">
        <v>64482.3</v>
      </c>
      <c r="E312" s="81">
        <v>56263.353846153848</v>
      </c>
      <c r="F312" s="81">
        <v>46638.169230769228</v>
      </c>
      <c r="G312" s="81">
        <v>10883.992307692308</v>
      </c>
      <c r="H312" s="81">
        <v>10111.084615384616</v>
      </c>
      <c r="I312" s="81">
        <v>7913.2384615384617</v>
      </c>
      <c r="J312" s="81">
        <v>127.66923076923077</v>
      </c>
      <c r="K312" s="81">
        <v>2000.8538461538462</v>
      </c>
      <c r="L312" s="81">
        <v>806.56923076923078</v>
      </c>
      <c r="M312" s="81">
        <v>0</v>
      </c>
      <c r="N312" s="81">
        <v>410264.9769230769</v>
      </c>
      <c r="O312" s="60"/>
      <c r="P312" s="60"/>
      <c r="Q312" s="60"/>
    </row>
    <row r="313" spans="1:17" s="3" customFormat="1">
      <c r="A313" s="60">
        <v>131</v>
      </c>
      <c r="B313" s="81">
        <v>134800.88549618321</v>
      </c>
      <c r="C313" s="81">
        <v>74625.885496183211</v>
      </c>
      <c r="D313" s="81">
        <v>63990.068702290075</v>
      </c>
      <c r="E313" s="81">
        <v>55833.862595419851</v>
      </c>
      <c r="F313" s="81">
        <v>46282.152671755728</v>
      </c>
      <c r="G313" s="81">
        <v>10800.908396946565</v>
      </c>
      <c r="H313" s="81">
        <v>10033.900763358779</v>
      </c>
      <c r="I313" s="81">
        <v>7852.8320610687024</v>
      </c>
      <c r="J313" s="81">
        <v>126.69465648854961</v>
      </c>
      <c r="K313" s="81">
        <v>1985.5801526717557</v>
      </c>
      <c r="L313" s="81">
        <v>800.41221374045801</v>
      </c>
      <c r="M313" s="81">
        <v>0</v>
      </c>
      <c r="N313" s="81">
        <v>407133.18320610689</v>
      </c>
      <c r="O313" s="60"/>
      <c r="P313" s="60"/>
      <c r="Q313" s="60"/>
    </row>
    <row r="314" spans="1:17" s="3" customFormat="1">
      <c r="A314" s="60">
        <v>132</v>
      </c>
      <c r="B314" s="81">
        <v>133779.66666666666</v>
      </c>
      <c r="C314" s="81">
        <v>74060.537878787873</v>
      </c>
      <c r="D314" s="81">
        <v>63505.295454545456</v>
      </c>
      <c r="E314" s="81">
        <v>55410.878787878784</v>
      </c>
      <c r="F314" s="81">
        <v>45931.530303030304</v>
      </c>
      <c r="G314" s="81">
        <v>10719.083333333334</v>
      </c>
      <c r="H314" s="81">
        <v>9957.886363636364</v>
      </c>
      <c r="I314" s="81">
        <v>7793.340909090909</v>
      </c>
      <c r="J314" s="81">
        <v>125.73484848484848</v>
      </c>
      <c r="K314" s="81">
        <v>1970.5378787878788</v>
      </c>
      <c r="L314" s="81">
        <v>794.34848484848487</v>
      </c>
      <c r="M314" s="81">
        <v>0</v>
      </c>
      <c r="N314" s="81">
        <v>404048.84090909088</v>
      </c>
      <c r="O314" s="60"/>
      <c r="P314" s="60"/>
      <c r="Q314" s="60"/>
    </row>
    <row r="315" spans="1:17" s="3" customFormat="1">
      <c r="A315" s="60">
        <v>133</v>
      </c>
      <c r="B315" s="81">
        <v>132773.8045112782</v>
      </c>
      <c r="C315" s="81">
        <v>73503.691729323313</v>
      </c>
      <c r="D315" s="81">
        <v>63027.812030075191</v>
      </c>
      <c r="E315" s="81">
        <v>54994.255639097748</v>
      </c>
      <c r="F315" s="81">
        <v>45586.180451127817</v>
      </c>
      <c r="G315" s="81">
        <v>10638.488721804511</v>
      </c>
      <c r="H315" s="81">
        <v>9883.0150375939847</v>
      </c>
      <c r="I315" s="81">
        <v>7734.7443609022557</v>
      </c>
      <c r="J315" s="81">
        <v>124.78947368421052</v>
      </c>
      <c r="K315" s="81">
        <v>1955.7218045112782</v>
      </c>
      <c r="L315" s="81">
        <v>788.37593984962405</v>
      </c>
      <c r="M315" s="81">
        <v>0</v>
      </c>
      <c r="N315" s="81">
        <v>401010.87969924812</v>
      </c>
      <c r="O315" s="60"/>
      <c r="P315" s="60"/>
      <c r="Q315" s="60"/>
    </row>
    <row r="316" spans="1:17" s="3" customFormat="1">
      <c r="A316" s="60">
        <v>134</v>
      </c>
      <c r="B316" s="81">
        <v>131782.95522388059</v>
      </c>
      <c r="C316" s="81">
        <v>72955.156716417914</v>
      </c>
      <c r="D316" s="81">
        <v>62557.455223880599</v>
      </c>
      <c r="E316" s="81">
        <v>54583.850746268654</v>
      </c>
      <c r="F316" s="81">
        <v>45245.985074626864</v>
      </c>
      <c r="G316" s="81">
        <v>10559.097014925374</v>
      </c>
      <c r="H316" s="81">
        <v>9809.2611940298502</v>
      </c>
      <c r="I316" s="81">
        <v>7677.0223880597014</v>
      </c>
      <c r="J316" s="81">
        <v>123.85820895522389</v>
      </c>
      <c r="K316" s="81">
        <v>1941.1268656716418</v>
      </c>
      <c r="L316" s="81">
        <v>782.49253731343288</v>
      </c>
      <c r="M316" s="81">
        <v>0</v>
      </c>
      <c r="N316" s="81">
        <v>398018.26119402982</v>
      </c>
      <c r="O316" s="60"/>
      <c r="P316" s="60"/>
      <c r="Q316" s="60"/>
    </row>
    <row r="317" spans="1:17" s="3" customFormat="1">
      <c r="A317" s="60">
        <v>135</v>
      </c>
      <c r="B317" s="81">
        <v>130806.78518518519</v>
      </c>
      <c r="C317" s="81">
        <v>72414.748148148152</v>
      </c>
      <c r="D317" s="81">
        <v>62094.066666666666</v>
      </c>
      <c r="E317" s="81">
        <v>54179.525925925926</v>
      </c>
      <c r="F317" s="81">
        <v>44910.829629629632</v>
      </c>
      <c r="G317" s="81">
        <v>10480.881481481481</v>
      </c>
      <c r="H317" s="81">
        <v>9736.6</v>
      </c>
      <c r="I317" s="81">
        <v>7620.1555555555551</v>
      </c>
      <c r="J317" s="81">
        <v>122.94074074074074</v>
      </c>
      <c r="K317" s="81">
        <v>1926.7481481481482</v>
      </c>
      <c r="L317" s="81">
        <v>776.69629629629628</v>
      </c>
      <c r="M317" s="81">
        <v>0</v>
      </c>
      <c r="N317" s="81">
        <v>395069.97777777776</v>
      </c>
      <c r="O317" s="60"/>
      <c r="P317" s="60"/>
      <c r="Q317" s="60"/>
    </row>
    <row r="318" spans="1:17" s="3" customFormat="1">
      <c r="A318" s="60">
        <v>136</v>
      </c>
      <c r="B318" s="81">
        <v>129844.9705882353</v>
      </c>
      <c r="C318" s="81">
        <v>71882.286764705888</v>
      </c>
      <c r="D318" s="81">
        <v>61637.492647058825</v>
      </c>
      <c r="E318" s="81">
        <v>53781.147058823532</v>
      </c>
      <c r="F318" s="81">
        <v>44580.602941176468</v>
      </c>
      <c r="G318" s="81">
        <v>10403.816176470587</v>
      </c>
      <c r="H318" s="81">
        <v>9665.0073529411766</v>
      </c>
      <c r="I318" s="81">
        <v>7564.125</v>
      </c>
      <c r="J318" s="81">
        <v>122.03676470588235</v>
      </c>
      <c r="K318" s="81">
        <v>1912.5808823529412</v>
      </c>
      <c r="L318" s="81">
        <v>770.98529411764707</v>
      </c>
      <c r="M318" s="81">
        <v>0</v>
      </c>
      <c r="N318" s="81">
        <v>392165.05147058825</v>
      </c>
      <c r="O318" s="60"/>
      <c r="P318" s="60"/>
      <c r="Q318" s="60"/>
    </row>
    <row r="319" spans="1:17" s="3" customFormat="1">
      <c r="A319" s="60">
        <v>137</v>
      </c>
      <c r="B319" s="81">
        <v>128897.19708029197</v>
      </c>
      <c r="C319" s="81">
        <v>71357.598540145991</v>
      </c>
      <c r="D319" s="81">
        <v>61187.583941605837</v>
      </c>
      <c r="E319" s="81">
        <v>53388.583941605837</v>
      </c>
      <c r="F319" s="81">
        <v>44255.197080291968</v>
      </c>
      <c r="G319" s="81">
        <v>10327.875912408759</v>
      </c>
      <c r="H319" s="81">
        <v>9594.459854014598</v>
      </c>
      <c r="I319" s="81">
        <v>7508.9124087591244</v>
      </c>
      <c r="J319" s="81">
        <v>121.14598540145985</v>
      </c>
      <c r="K319" s="81">
        <v>1898.6204379562043</v>
      </c>
      <c r="L319" s="81">
        <v>765.35766423357666</v>
      </c>
      <c r="M319" s="81">
        <v>0</v>
      </c>
      <c r="N319" s="81">
        <v>389302.5328467153</v>
      </c>
      <c r="O319" s="60"/>
      <c r="P319" s="60"/>
      <c r="Q319" s="60"/>
    </row>
    <row r="320" spans="1:17" s="3" customFormat="1">
      <c r="A320" s="60">
        <v>138</v>
      </c>
      <c r="B320" s="81">
        <v>127963.15942028986</v>
      </c>
      <c r="C320" s="81">
        <v>70840.514492753617</v>
      </c>
      <c r="D320" s="81">
        <v>60744.195652173912</v>
      </c>
      <c r="E320" s="81">
        <v>53001.710144927536</v>
      </c>
      <c r="F320" s="81">
        <v>43934.507246376808</v>
      </c>
      <c r="G320" s="81">
        <v>10253.036231884058</v>
      </c>
      <c r="H320" s="81">
        <v>9524.934782608696</v>
      </c>
      <c r="I320" s="81">
        <v>7454.5</v>
      </c>
      <c r="J320" s="81">
        <v>120.26811594202898</v>
      </c>
      <c r="K320" s="81">
        <v>1884.8623188405797</v>
      </c>
      <c r="L320" s="81">
        <v>759.8115942028985</v>
      </c>
      <c r="M320" s="81">
        <v>0</v>
      </c>
      <c r="N320" s="81">
        <v>386481.5</v>
      </c>
      <c r="O320" s="60"/>
      <c r="P320" s="60"/>
      <c r="Q320" s="60"/>
    </row>
    <row r="321" spans="1:17" s="3" customFormat="1">
      <c r="A321" s="60">
        <v>139</v>
      </c>
      <c r="B321" s="81">
        <v>127042.56115107914</v>
      </c>
      <c r="C321" s="81">
        <v>70330.870503597122</v>
      </c>
      <c r="D321" s="81">
        <v>60307.187050359709</v>
      </c>
      <c r="E321" s="81">
        <v>52620.402877697845</v>
      </c>
      <c r="F321" s="81">
        <v>43618.431654676257</v>
      </c>
      <c r="G321" s="81">
        <v>10179.273381294965</v>
      </c>
      <c r="H321" s="81">
        <v>9456.4100719424459</v>
      </c>
      <c r="I321" s="81">
        <v>7400.8705035971225</v>
      </c>
      <c r="J321" s="81">
        <v>119.40287769784173</v>
      </c>
      <c r="K321" s="81">
        <v>1871.3021582733813</v>
      </c>
      <c r="L321" s="81">
        <v>754.34532374100718</v>
      </c>
      <c r="M321" s="81">
        <v>0</v>
      </c>
      <c r="N321" s="81">
        <v>383701.05755395681</v>
      </c>
      <c r="O321" s="60"/>
      <c r="P321" s="60"/>
      <c r="Q321" s="60"/>
    </row>
    <row r="322" spans="1:17" s="3" customFormat="1">
      <c r="A322" s="60">
        <v>140</v>
      </c>
      <c r="B322" s="81">
        <v>126135.11428571428</v>
      </c>
      <c r="C322" s="81">
        <v>69828.507142857139</v>
      </c>
      <c r="D322" s="81">
        <v>59876.421428571426</v>
      </c>
      <c r="E322" s="81">
        <v>52244.542857142857</v>
      </c>
      <c r="F322" s="81">
        <v>43306.87142857143</v>
      </c>
      <c r="G322" s="81">
        <v>10106.564285714287</v>
      </c>
      <c r="H322" s="81">
        <v>9388.8642857142859</v>
      </c>
      <c r="I322" s="81">
        <v>7348.0071428571428</v>
      </c>
      <c r="J322" s="81">
        <v>118.55</v>
      </c>
      <c r="K322" s="81">
        <v>1857.9357142857143</v>
      </c>
      <c r="L322" s="81">
        <v>748.95714285714291</v>
      </c>
      <c r="M322" s="81">
        <v>0</v>
      </c>
      <c r="N322" s="81">
        <v>380960.33571428573</v>
      </c>
      <c r="O322" s="60"/>
      <c r="P322" s="60"/>
      <c r="Q322" s="60"/>
    </row>
    <row r="323" spans="1:17" s="3" customFormat="1">
      <c r="A323" s="60">
        <v>141</v>
      </c>
      <c r="B323" s="81">
        <v>125240.5390070922</v>
      </c>
      <c r="C323" s="81">
        <v>69333.269503546093</v>
      </c>
      <c r="D323" s="81">
        <v>59451.765957446805</v>
      </c>
      <c r="E323" s="81">
        <v>51874.014184397165</v>
      </c>
      <c r="F323" s="81">
        <v>42999.7304964539</v>
      </c>
      <c r="G323" s="81">
        <v>10034.886524822696</v>
      </c>
      <c r="H323" s="81">
        <v>9322.2765957446809</v>
      </c>
      <c r="I323" s="81">
        <v>7295.8936170212764</v>
      </c>
      <c r="J323" s="81">
        <v>117.70921985815603</v>
      </c>
      <c r="K323" s="81">
        <v>1844.758865248227</v>
      </c>
      <c r="L323" s="81">
        <v>743.64539007092196</v>
      </c>
      <c r="M323" s="81">
        <v>0</v>
      </c>
      <c r="N323" s="81">
        <v>378258.48936170212</v>
      </c>
      <c r="O323" s="60"/>
      <c r="P323" s="60"/>
      <c r="Q323" s="60"/>
    </row>
    <row r="324" spans="1:17" s="3" customFormat="1">
      <c r="A324" s="60">
        <v>142</v>
      </c>
      <c r="B324" s="81">
        <v>124358.56338028169</v>
      </c>
      <c r="C324" s="81">
        <v>68845.007042253521</v>
      </c>
      <c r="D324" s="81">
        <v>59033.091549295772</v>
      </c>
      <c r="E324" s="81">
        <v>51508.704225352114</v>
      </c>
      <c r="F324" s="81">
        <v>42696.915492957749</v>
      </c>
      <c r="G324" s="81">
        <v>9964.218309859154</v>
      </c>
      <c r="H324" s="81">
        <v>9256.6267605633802</v>
      </c>
      <c r="I324" s="81">
        <v>7244.5140845070418</v>
      </c>
      <c r="J324" s="81">
        <v>116.88028169014085</v>
      </c>
      <c r="K324" s="81">
        <v>1831.7676056338028</v>
      </c>
      <c r="L324" s="81">
        <v>738.4084507042254</v>
      </c>
      <c r="M324" s="81">
        <v>0</v>
      </c>
      <c r="N324" s="81">
        <v>375594.69718309859</v>
      </c>
      <c r="O324" s="60"/>
      <c r="P324" s="60"/>
      <c r="Q324" s="60"/>
    </row>
    <row r="325" spans="1:17" s="3" customFormat="1">
      <c r="A325" s="60">
        <v>143</v>
      </c>
      <c r="B325" s="81">
        <v>123488.92307692308</v>
      </c>
      <c r="C325" s="81">
        <v>68363.573426573421</v>
      </c>
      <c r="D325" s="81">
        <v>58620.272727272728</v>
      </c>
      <c r="E325" s="81">
        <v>51148.503496503494</v>
      </c>
      <c r="F325" s="81">
        <v>42398.335664335667</v>
      </c>
      <c r="G325" s="81">
        <v>9894.538461538461</v>
      </c>
      <c r="H325" s="81">
        <v>9191.8951048951058</v>
      </c>
      <c r="I325" s="81">
        <v>7193.8531468531464</v>
      </c>
      <c r="J325" s="81">
        <v>116.06293706293707</v>
      </c>
      <c r="K325" s="81">
        <v>1818.958041958042</v>
      </c>
      <c r="L325" s="81">
        <v>733.2447552447552</v>
      </c>
      <c r="M325" s="81">
        <v>0</v>
      </c>
      <c r="N325" s="81">
        <v>372968.16083916085</v>
      </c>
      <c r="O325" s="60"/>
      <c r="P325" s="60"/>
      <c r="Q325" s="60"/>
    </row>
    <row r="326" spans="1:17" s="3" customFormat="1">
      <c r="A326" s="60">
        <v>144</v>
      </c>
      <c r="B326" s="81">
        <v>122631.36111111111</v>
      </c>
      <c r="C326" s="81">
        <v>67888.826388888891</v>
      </c>
      <c r="D326" s="81">
        <v>58213.1875</v>
      </c>
      <c r="E326" s="81">
        <v>50793.305555555555</v>
      </c>
      <c r="F326" s="81">
        <v>42103.902777777781</v>
      </c>
      <c r="G326" s="81">
        <v>9825.8263888888887</v>
      </c>
      <c r="H326" s="81">
        <v>9128.0625</v>
      </c>
      <c r="I326" s="81">
        <v>7143.895833333333</v>
      </c>
      <c r="J326" s="81">
        <v>115.25694444444444</v>
      </c>
      <c r="K326" s="81">
        <v>1806.3263888888889</v>
      </c>
      <c r="L326" s="81">
        <v>728.15277777777783</v>
      </c>
      <c r="M326" s="81">
        <v>0</v>
      </c>
      <c r="N326" s="81">
        <v>370378.10416666669</v>
      </c>
      <c r="O326" s="60"/>
      <c r="P326" s="60"/>
      <c r="Q326" s="60"/>
    </row>
    <row r="327" spans="1:17" s="3" customFormat="1">
      <c r="A327" s="60">
        <v>145</v>
      </c>
      <c r="B327" s="81">
        <v>121785.6275862069</v>
      </c>
      <c r="C327" s="81">
        <v>67420.627586206901</v>
      </c>
      <c r="D327" s="81">
        <v>57811.717241379309</v>
      </c>
      <c r="E327" s="81">
        <v>50443.006896551728</v>
      </c>
      <c r="F327" s="81">
        <v>41813.531034482759</v>
      </c>
      <c r="G327" s="81">
        <v>9758.062068965517</v>
      </c>
      <c r="H327" s="81">
        <v>9065.1103448275862</v>
      </c>
      <c r="I327" s="81">
        <v>7094.6275862068969</v>
      </c>
      <c r="J327" s="81">
        <v>114.46206896551725</v>
      </c>
      <c r="K327" s="81">
        <v>1793.8689655172413</v>
      </c>
      <c r="L327" s="81">
        <v>723.13103448275865</v>
      </c>
      <c r="M327" s="81">
        <v>0</v>
      </c>
      <c r="N327" s="81">
        <v>367823.77241379308</v>
      </c>
      <c r="O327" s="60"/>
      <c r="P327" s="60"/>
      <c r="Q327" s="60"/>
    </row>
    <row r="328" spans="1:17" s="3" customFormat="1">
      <c r="A328" s="60">
        <v>146</v>
      </c>
      <c r="B328" s="81">
        <v>120951.47945205479</v>
      </c>
      <c r="C328" s="81">
        <v>66958.84246575342</v>
      </c>
      <c r="D328" s="81">
        <v>57415.746575342462</v>
      </c>
      <c r="E328" s="81">
        <v>50097.506849315068</v>
      </c>
      <c r="F328" s="81">
        <v>41527.136986301368</v>
      </c>
      <c r="G328" s="81">
        <v>9691.2260273972606</v>
      </c>
      <c r="H328" s="81">
        <v>9003.0205479452052</v>
      </c>
      <c r="I328" s="81">
        <v>7046.0342465753429</v>
      </c>
      <c r="J328" s="81">
        <v>113.67808219178082</v>
      </c>
      <c r="K328" s="81">
        <v>1781.5821917808219</v>
      </c>
      <c r="L328" s="81">
        <v>718.17808219178085</v>
      </c>
      <c r="M328" s="81">
        <v>0</v>
      </c>
      <c r="N328" s="81">
        <v>365304.4315068493</v>
      </c>
      <c r="O328" s="60"/>
      <c r="P328" s="60"/>
      <c r="Q328" s="60"/>
    </row>
    <row r="329" spans="1:17" s="3" customFormat="1">
      <c r="A329" s="60">
        <v>147</v>
      </c>
      <c r="B329" s="81">
        <v>120128.68027210885</v>
      </c>
      <c r="C329" s="81">
        <v>66503.340136054423</v>
      </c>
      <c r="D329" s="81">
        <v>57025.163265306124</v>
      </c>
      <c r="E329" s="81">
        <v>49756.707482993195</v>
      </c>
      <c r="F329" s="81">
        <v>41244.639455782315</v>
      </c>
      <c r="G329" s="81">
        <v>9625.299319727892</v>
      </c>
      <c r="H329" s="81">
        <v>8941.775510204081</v>
      </c>
      <c r="I329" s="81">
        <v>6998.1020408163267</v>
      </c>
      <c r="J329" s="81">
        <v>112.9047619047619</v>
      </c>
      <c r="K329" s="81">
        <v>1769.4625850340135</v>
      </c>
      <c r="L329" s="81">
        <v>713.29251700680277</v>
      </c>
      <c r="M329" s="81">
        <v>0</v>
      </c>
      <c r="N329" s="81">
        <v>362819.36734693876</v>
      </c>
      <c r="O329" s="60"/>
      <c r="P329" s="60"/>
      <c r="Q329" s="60"/>
    </row>
    <row r="330" spans="1:17" s="3" customFormat="1">
      <c r="A330" s="60">
        <v>148</v>
      </c>
      <c r="B330" s="81">
        <v>119317</v>
      </c>
      <c r="C330" s="81">
        <v>66053.99324324324</v>
      </c>
      <c r="D330" s="81">
        <v>56639.858108108107</v>
      </c>
      <c r="E330" s="81">
        <v>49420.513513513513</v>
      </c>
      <c r="F330" s="81">
        <v>40965.95945945946</v>
      </c>
      <c r="G330" s="81">
        <v>9560.2635135135133</v>
      </c>
      <c r="H330" s="81">
        <v>8881.3581081081084</v>
      </c>
      <c r="I330" s="81">
        <v>6950.8175675675675</v>
      </c>
      <c r="J330" s="81">
        <v>112.14189189189189</v>
      </c>
      <c r="K330" s="81">
        <v>1757.5067567567567</v>
      </c>
      <c r="L330" s="81">
        <v>708.47297297297303</v>
      </c>
      <c r="M330" s="81">
        <v>0</v>
      </c>
      <c r="N330" s="81">
        <v>360367.88513513515</v>
      </c>
      <c r="O330" s="60"/>
      <c r="P330" s="60"/>
      <c r="Q330" s="60"/>
    </row>
    <row r="331" spans="1:17" s="3" customFormat="1">
      <c r="A331" s="60">
        <v>149</v>
      </c>
      <c r="B331" s="81">
        <v>118516.21476510067</v>
      </c>
      <c r="C331" s="81">
        <v>65610.677852348992</v>
      </c>
      <c r="D331" s="81">
        <v>56259.724832214764</v>
      </c>
      <c r="E331" s="81">
        <v>49088.832214765098</v>
      </c>
      <c r="F331" s="81">
        <v>40691.020134228187</v>
      </c>
      <c r="G331" s="81">
        <v>9496.1006711409391</v>
      </c>
      <c r="H331" s="81">
        <v>8821.7516778523495</v>
      </c>
      <c r="I331" s="81">
        <v>6904.1677852348994</v>
      </c>
      <c r="J331" s="81">
        <v>111.38926174496645</v>
      </c>
      <c r="K331" s="81">
        <v>1745.7114093959731</v>
      </c>
      <c r="L331" s="81">
        <v>703.71812080536915</v>
      </c>
      <c r="M331" s="81">
        <v>0</v>
      </c>
      <c r="N331" s="81">
        <v>357949.3087248322</v>
      </c>
      <c r="O331" s="60"/>
      <c r="P331" s="60"/>
      <c r="Q331" s="60"/>
    </row>
    <row r="332" spans="1:17" s="3" customFormat="1">
      <c r="A332" s="60">
        <v>150</v>
      </c>
      <c r="B332" s="81">
        <v>117726.10666666667</v>
      </c>
      <c r="C332" s="81">
        <v>65173.273333333331</v>
      </c>
      <c r="D332" s="81">
        <v>55884.66</v>
      </c>
      <c r="E332" s="81">
        <v>48761.573333333334</v>
      </c>
      <c r="F332" s="81">
        <v>40419.746666666666</v>
      </c>
      <c r="G332" s="81">
        <v>9432.7933333333331</v>
      </c>
      <c r="H332" s="81">
        <v>8762.94</v>
      </c>
      <c r="I332" s="81">
        <v>6858.14</v>
      </c>
      <c r="J332" s="81">
        <v>110.64666666666666</v>
      </c>
      <c r="K332" s="81">
        <v>1734.0733333333333</v>
      </c>
      <c r="L332" s="81">
        <v>699.02666666666664</v>
      </c>
      <c r="M332" s="81">
        <v>0</v>
      </c>
      <c r="N332" s="81">
        <v>355562.98</v>
      </c>
      <c r="O332" s="60"/>
      <c r="P332" s="60"/>
      <c r="Q332" s="60"/>
    </row>
    <row r="333" spans="1:17" s="3" customFormat="1">
      <c r="A333" s="60">
        <v>151</v>
      </c>
      <c r="B333" s="81">
        <v>116946.46357615895</v>
      </c>
      <c r="C333" s="81">
        <v>64741.662251655631</v>
      </c>
      <c r="D333" s="81">
        <v>55514.562913907284</v>
      </c>
      <c r="E333" s="81">
        <v>48438.649006622516</v>
      </c>
      <c r="F333" s="81">
        <v>40152.066225165559</v>
      </c>
      <c r="G333" s="81">
        <v>9370.324503311258</v>
      </c>
      <c r="H333" s="81">
        <v>8704.9072847682128</v>
      </c>
      <c r="I333" s="81">
        <v>6812.7218543046356</v>
      </c>
      <c r="J333" s="81">
        <v>109.91390728476821</v>
      </c>
      <c r="K333" s="81">
        <v>1722.5894039735099</v>
      </c>
      <c r="L333" s="81">
        <v>694.39735099337747</v>
      </c>
      <c r="M333" s="81">
        <v>0</v>
      </c>
      <c r="N333" s="81">
        <v>353208.25827814569</v>
      </c>
      <c r="O333" s="60"/>
      <c r="P333" s="60"/>
      <c r="Q333" s="60"/>
    </row>
    <row r="334" spans="1:17" s="3" customFormat="1">
      <c r="A334" s="60">
        <v>152</v>
      </c>
      <c r="B334" s="81">
        <v>116177.07894736843</v>
      </c>
      <c r="C334" s="81">
        <v>64315.730263157893</v>
      </c>
      <c r="D334" s="81">
        <v>55149.335526315786</v>
      </c>
      <c r="E334" s="81">
        <v>48119.973684210527</v>
      </c>
      <c r="F334" s="81">
        <v>39887.90789473684</v>
      </c>
      <c r="G334" s="81">
        <v>9308.6776315789466</v>
      </c>
      <c r="H334" s="81">
        <v>8647.6381578947367</v>
      </c>
      <c r="I334" s="81">
        <v>6767.9013157894733</v>
      </c>
      <c r="J334" s="81">
        <v>109.19078947368421</v>
      </c>
      <c r="K334" s="81">
        <v>1711.2565789473683</v>
      </c>
      <c r="L334" s="81">
        <v>689.82894736842104</v>
      </c>
      <c r="M334" s="81">
        <v>0</v>
      </c>
      <c r="N334" s="81">
        <v>350884.51973684208</v>
      </c>
      <c r="O334" s="60"/>
      <c r="P334" s="60"/>
      <c r="Q334" s="60"/>
    </row>
    <row r="335" spans="1:17" s="3" customFormat="1">
      <c r="A335" s="60">
        <v>153</v>
      </c>
      <c r="B335" s="81">
        <v>115417.75163398693</v>
      </c>
      <c r="C335" s="81">
        <v>63895.366013071893</v>
      </c>
      <c r="D335" s="81">
        <v>54788.882352941175</v>
      </c>
      <c r="E335" s="81">
        <v>47805.464052287585</v>
      </c>
      <c r="F335" s="81">
        <v>39627.202614379086</v>
      </c>
      <c r="G335" s="81">
        <v>9247.83660130719</v>
      </c>
      <c r="H335" s="81">
        <v>8591.1176470588234</v>
      </c>
      <c r="I335" s="81">
        <v>6723.666666666667</v>
      </c>
      <c r="J335" s="81">
        <v>108.47712418300654</v>
      </c>
      <c r="K335" s="81">
        <v>1700.0718954248366</v>
      </c>
      <c r="L335" s="81">
        <v>685.32026143790847</v>
      </c>
      <c r="M335" s="81">
        <v>0</v>
      </c>
      <c r="N335" s="81">
        <v>348591.15686274512</v>
      </c>
      <c r="O335" s="60"/>
      <c r="P335" s="60"/>
      <c r="Q335" s="60"/>
    </row>
    <row r="336" spans="1:17" s="3" customFormat="1">
      <c r="A336" s="60">
        <v>154</v>
      </c>
      <c r="B336" s="81">
        <v>114668.28571428571</v>
      </c>
      <c r="C336" s="81">
        <v>63480.461038961039</v>
      </c>
      <c r="D336" s="81">
        <v>54433.110389610389</v>
      </c>
      <c r="E336" s="81">
        <v>47495.038961038961</v>
      </c>
      <c r="F336" s="81">
        <v>39369.883116883117</v>
      </c>
      <c r="G336" s="81">
        <v>9187.7857142857138</v>
      </c>
      <c r="H336" s="81">
        <v>8535.3311688311696</v>
      </c>
      <c r="I336" s="81">
        <v>6680.0064935064938</v>
      </c>
      <c r="J336" s="81">
        <v>107.77272727272727</v>
      </c>
      <c r="K336" s="81">
        <v>1689.0324675324675</v>
      </c>
      <c r="L336" s="81">
        <v>680.87012987012986</v>
      </c>
      <c r="M336" s="81">
        <v>0</v>
      </c>
      <c r="N336" s="81">
        <v>346327.57792207791</v>
      </c>
      <c r="O336" s="60"/>
      <c r="P336" s="60"/>
      <c r="Q336" s="60"/>
    </row>
    <row r="337" spans="1:26" s="3" customFormat="1">
      <c r="A337" s="60">
        <v>155</v>
      </c>
      <c r="B337" s="127">
        <v>113928.49032258065</v>
      </c>
      <c r="C337" s="81">
        <v>63070.909677419353</v>
      </c>
      <c r="D337" s="81">
        <v>54081.929032258064</v>
      </c>
      <c r="E337" s="81">
        <v>47188.619354838709</v>
      </c>
      <c r="F337" s="81">
        <v>39115.883870967744</v>
      </c>
      <c r="G337" s="81">
        <v>9128.5096774193553</v>
      </c>
      <c r="H337" s="81">
        <v>8480.2645161290329</v>
      </c>
      <c r="I337" s="81">
        <v>6636.9096774193549</v>
      </c>
      <c r="J337" s="81">
        <v>107.07741935483871</v>
      </c>
      <c r="K337" s="81">
        <v>1678.1354838709678</v>
      </c>
      <c r="L337" s="81">
        <v>676.47741935483873</v>
      </c>
      <c r="M337" s="81">
        <v>0</v>
      </c>
      <c r="N337" s="81">
        <v>344093.20645161293</v>
      </c>
      <c r="O337" s="60"/>
      <c r="P337" s="60"/>
      <c r="Q337" s="60"/>
    </row>
    <row r="338" spans="1:26" s="3" customFormat="1">
      <c r="A338" s="60">
        <v>156</v>
      </c>
      <c r="B338" s="81">
        <v>113198.17948717948</v>
      </c>
      <c r="C338" s="81">
        <v>62666.608974358976</v>
      </c>
      <c r="D338" s="81">
        <v>53735.25</v>
      </c>
      <c r="E338" s="81">
        <v>46886.128205128203</v>
      </c>
      <c r="F338" s="81">
        <v>38865.141025641024</v>
      </c>
      <c r="G338" s="81">
        <v>9069.9935897435898</v>
      </c>
      <c r="H338" s="81">
        <v>8425.9038461538457</v>
      </c>
      <c r="I338" s="81">
        <v>6594.3653846153848</v>
      </c>
      <c r="J338" s="81">
        <v>106.39102564102564</v>
      </c>
      <c r="K338" s="81">
        <v>1667.3782051282051</v>
      </c>
      <c r="L338" s="81">
        <v>672.14102564102564</v>
      </c>
      <c r="M338" s="81">
        <v>0</v>
      </c>
      <c r="N338" s="81">
        <v>341887.48076923075</v>
      </c>
      <c r="O338" s="60"/>
      <c r="P338" s="60"/>
      <c r="Q338" s="60"/>
    </row>
    <row r="339" spans="1:26" s="3" customFormat="1">
      <c r="A339" s="60"/>
      <c r="B339" s="60"/>
      <c r="C339" s="60"/>
      <c r="D339" s="60"/>
      <c r="E339" s="60"/>
      <c r="F339" s="60"/>
      <c r="G339" s="60"/>
      <c r="H339" s="60"/>
      <c r="I339" s="60"/>
      <c r="J339" s="60"/>
      <c r="K339" s="60"/>
      <c r="L339" s="60"/>
      <c r="M339" s="60"/>
      <c r="N339" s="60"/>
      <c r="O339" s="60"/>
      <c r="P339" s="60"/>
      <c r="Q339" s="60"/>
    </row>
    <row r="341" spans="1:26">
      <c r="A341" s="119" t="s">
        <v>852</v>
      </c>
    </row>
    <row r="344" spans="1:26">
      <c r="B344" s="80" t="s">
        <v>886</v>
      </c>
      <c r="C344" s="80" t="s">
        <v>3</v>
      </c>
      <c r="D344" s="80" t="s">
        <v>883</v>
      </c>
      <c r="E344" s="80" t="s">
        <v>5</v>
      </c>
      <c r="F344" s="80" t="s">
        <v>887</v>
      </c>
      <c r="G344" s="80" t="s">
        <v>888</v>
      </c>
      <c r="H344" s="80" t="s">
        <v>889</v>
      </c>
      <c r="I344" s="80" t="s">
        <v>12</v>
      </c>
      <c r="J344" s="80" t="s">
        <v>58</v>
      </c>
      <c r="K344" s="80" t="s">
        <v>57</v>
      </c>
      <c r="L344" s="80" t="s">
        <v>890</v>
      </c>
      <c r="M344" s="80" t="s">
        <v>13</v>
      </c>
      <c r="N344" s="80" t="s">
        <v>25</v>
      </c>
      <c r="O344" s="80" t="s">
        <v>14</v>
      </c>
    </row>
    <row r="345" spans="1:26">
      <c r="A345" s="66" t="s">
        <v>16</v>
      </c>
      <c r="B345" s="59"/>
      <c r="C345" s="59"/>
      <c r="D345" s="59"/>
      <c r="E345" s="59"/>
      <c r="F345" s="59"/>
      <c r="G345" s="59"/>
      <c r="H345" s="59"/>
      <c r="I345" s="59"/>
      <c r="J345" s="59"/>
      <c r="K345" s="59"/>
      <c r="L345" s="59"/>
      <c r="M345" s="59"/>
      <c r="N345" s="59"/>
      <c r="O345" s="59"/>
    </row>
    <row r="346" spans="1:26">
      <c r="A346" s="66" t="s">
        <v>22</v>
      </c>
      <c r="B346" s="66">
        <v>222</v>
      </c>
      <c r="C346" s="66">
        <v>38</v>
      </c>
      <c r="D346" s="66">
        <v>11</v>
      </c>
      <c r="E346" s="66">
        <v>9</v>
      </c>
      <c r="F346" s="66">
        <v>1</v>
      </c>
      <c r="G346" s="66">
        <v>2</v>
      </c>
      <c r="H346" s="66">
        <v>1</v>
      </c>
      <c r="I346" s="66">
        <v>2</v>
      </c>
      <c r="J346" s="66">
        <v>0</v>
      </c>
      <c r="K346" s="66">
        <v>0</v>
      </c>
      <c r="L346" s="66">
        <v>0</v>
      </c>
      <c r="M346" s="66">
        <v>0</v>
      </c>
      <c r="N346" s="66">
        <v>9</v>
      </c>
      <c r="O346" s="66">
        <f>SUM(B346:N346)</f>
        <v>295</v>
      </c>
    </row>
    <row r="347" spans="1:26">
      <c r="A347" s="66" t="s">
        <v>23</v>
      </c>
      <c r="B347" s="66">
        <v>68</v>
      </c>
      <c r="C347" s="66">
        <v>35</v>
      </c>
      <c r="D347" s="66">
        <v>30</v>
      </c>
      <c r="E347" s="66">
        <v>26</v>
      </c>
      <c r="F347" s="66">
        <v>20</v>
      </c>
      <c r="G347" s="66">
        <v>0</v>
      </c>
      <c r="H347" s="66">
        <v>1</v>
      </c>
      <c r="I347" s="66">
        <v>0</v>
      </c>
      <c r="J347" s="66">
        <v>0</v>
      </c>
      <c r="K347" s="66">
        <v>0</v>
      </c>
      <c r="L347" s="66">
        <v>0</v>
      </c>
      <c r="M347" s="66">
        <v>0</v>
      </c>
      <c r="O347" s="66">
        <f>SUM(B347:M347)</f>
        <v>180</v>
      </c>
    </row>
    <row r="349" spans="1:26" s="3" customFormat="1">
      <c r="A349" s="66" t="s">
        <v>24</v>
      </c>
      <c r="B349" s="59"/>
      <c r="C349" s="59"/>
      <c r="D349" s="59"/>
      <c r="E349" s="59"/>
      <c r="F349" s="59"/>
      <c r="G349" s="59"/>
      <c r="H349" s="59"/>
      <c r="I349" s="59"/>
      <c r="J349" s="59"/>
      <c r="K349" s="59"/>
      <c r="L349" s="59"/>
      <c r="M349" s="59"/>
      <c r="N349" s="59"/>
      <c r="O349" s="59"/>
      <c r="P349" s="66"/>
      <c r="Q349" s="66"/>
      <c r="R349"/>
      <c r="S349"/>
      <c r="T349"/>
      <c r="U349"/>
      <c r="V349"/>
      <c r="W349"/>
      <c r="X349"/>
      <c r="Y349"/>
      <c r="Z349"/>
    </row>
    <row r="350" spans="1:26">
      <c r="A350" s="60" t="s">
        <v>22</v>
      </c>
      <c r="B350" s="81">
        <v>25461448.921999998</v>
      </c>
      <c r="C350" s="81">
        <v>11916849.274</v>
      </c>
      <c r="D350" s="81">
        <v>4319645.8229999999</v>
      </c>
      <c r="E350" s="81">
        <v>765390</v>
      </c>
      <c r="F350" s="81">
        <v>7040169.7929999996</v>
      </c>
      <c r="G350" s="81">
        <v>947395.99399999995</v>
      </c>
      <c r="H350" s="81">
        <v>419347</v>
      </c>
      <c r="I350" s="81">
        <v>514575</v>
      </c>
      <c r="J350" s="81"/>
      <c r="K350" s="81"/>
      <c r="L350" s="60"/>
      <c r="M350" s="120">
        <v>43726</v>
      </c>
      <c r="N350" s="81">
        <v>1511242.152</v>
      </c>
      <c r="O350" s="81">
        <f>SUM(B350:M350)</f>
        <v>51428547.805999994</v>
      </c>
      <c r="P350" s="60"/>
      <c r="Q350" s="60"/>
      <c r="R350" s="3"/>
      <c r="S350" s="3"/>
      <c r="T350" s="3"/>
      <c r="U350" s="3"/>
      <c r="V350" s="3"/>
      <c r="W350" s="3"/>
      <c r="X350" s="3"/>
      <c r="Y350" s="3"/>
      <c r="Z350" s="3"/>
    </row>
    <row r="351" spans="1:26">
      <c r="A351" s="66" t="s">
        <v>23</v>
      </c>
      <c r="B351" s="59">
        <v>17658916</v>
      </c>
      <c r="C351" s="59">
        <v>9775991</v>
      </c>
      <c r="D351" s="59">
        <v>8382699</v>
      </c>
      <c r="E351" s="59">
        <v>7314236</v>
      </c>
      <c r="F351" s="59">
        <v>6062962</v>
      </c>
      <c r="G351" s="59">
        <v>1414919</v>
      </c>
      <c r="H351" s="59">
        <v>1314441</v>
      </c>
      <c r="I351" s="59">
        <v>1028721</v>
      </c>
      <c r="J351" s="59">
        <v>16597</v>
      </c>
      <c r="K351" s="59">
        <v>260111</v>
      </c>
      <c r="L351" s="59">
        <v>104854</v>
      </c>
      <c r="M351" s="59">
        <v>0</v>
      </c>
      <c r="N351" s="59"/>
      <c r="O351" s="81">
        <v>53334447</v>
      </c>
    </row>
    <row r="353" spans="1:26" s="3" customFormat="1">
      <c r="A353" s="66" t="s">
        <v>848</v>
      </c>
      <c r="B353" s="66"/>
      <c r="C353" s="66"/>
      <c r="D353" s="66"/>
      <c r="E353" s="66"/>
      <c r="F353" s="66"/>
      <c r="G353" s="66"/>
      <c r="H353" s="66"/>
      <c r="I353" s="66"/>
      <c r="J353" s="66"/>
      <c r="K353" s="66"/>
      <c r="L353" s="66"/>
      <c r="M353" s="66"/>
      <c r="N353" s="66"/>
      <c r="O353" s="66"/>
      <c r="P353" s="66"/>
      <c r="Q353" s="66"/>
      <c r="R353"/>
      <c r="S353"/>
      <c r="T353"/>
      <c r="U353"/>
      <c r="V353"/>
      <c r="W353"/>
      <c r="X353"/>
      <c r="Y353"/>
      <c r="Z353"/>
    </row>
    <row r="354" spans="1:26">
      <c r="A354" s="60" t="s">
        <v>22</v>
      </c>
      <c r="B354" s="81">
        <v>114691.21136036035</v>
      </c>
      <c r="C354" s="81">
        <v>313601.29668421054</v>
      </c>
      <c r="D354" s="81">
        <v>392695.07481818181</v>
      </c>
      <c r="E354" s="127">
        <v>85043.333333333328</v>
      </c>
      <c r="F354" s="81">
        <v>7040169.7929999996</v>
      </c>
      <c r="G354" s="81">
        <v>473697.99699999997</v>
      </c>
      <c r="H354" s="81">
        <v>419347</v>
      </c>
      <c r="I354" s="81">
        <v>257287.5</v>
      </c>
      <c r="J354" s="81" t="e">
        <v>#DIV/0!</v>
      </c>
      <c r="K354" s="81" t="e">
        <v>#DIV/0!</v>
      </c>
      <c r="L354" s="60" t="e">
        <v>#DIV/0!</v>
      </c>
      <c r="M354" s="120" t="e">
        <v>#DIV/0!</v>
      </c>
      <c r="N354" s="121">
        <v>167915.79466666665</v>
      </c>
      <c r="O354" s="81">
        <v>174334.060359322</v>
      </c>
      <c r="P354" s="60"/>
      <c r="Q354" s="60"/>
      <c r="R354" s="3"/>
      <c r="S354" s="3"/>
      <c r="T354" s="3"/>
      <c r="U354" s="3"/>
      <c r="V354" s="3"/>
      <c r="W354" s="3"/>
      <c r="X354" s="3"/>
      <c r="Y354" s="3"/>
      <c r="Z354" s="3"/>
    </row>
    <row r="355" spans="1:26">
      <c r="A355" s="66" t="s">
        <v>23</v>
      </c>
      <c r="B355" s="127">
        <v>259689.9411764706</v>
      </c>
      <c r="C355" s="59">
        <v>279314.02857142856</v>
      </c>
      <c r="D355" s="59">
        <v>279423.3</v>
      </c>
      <c r="E355" s="59">
        <v>281316.76923076925</v>
      </c>
      <c r="F355" s="59">
        <v>303148.09999999998</v>
      </c>
      <c r="G355" s="59" t="e">
        <v>#DIV/0!</v>
      </c>
      <c r="H355" s="59">
        <v>1314441</v>
      </c>
      <c r="I355" s="59" t="e">
        <v>#DIV/0!</v>
      </c>
      <c r="J355" s="59" t="e">
        <v>#DIV/0!</v>
      </c>
      <c r="K355" s="59" t="e">
        <v>#DIV/0!</v>
      </c>
      <c r="L355" s="59" t="e">
        <v>#DIV/0!</v>
      </c>
      <c r="M355" s="59" t="e">
        <v>#DIV/0!</v>
      </c>
      <c r="N355" s="59"/>
      <c r="O355" s="81">
        <v>296302.48333333334</v>
      </c>
    </row>
    <row r="357" spans="1:26" s="3" customFormat="1">
      <c r="A357" s="66" t="s">
        <v>28</v>
      </c>
      <c r="B357" s="66"/>
      <c r="C357" s="66"/>
      <c r="D357" s="66" t="s">
        <v>36</v>
      </c>
      <c r="E357" s="66"/>
      <c r="F357" s="66"/>
      <c r="G357" s="66"/>
      <c r="H357" s="66"/>
      <c r="I357" s="66"/>
      <c r="J357" s="66"/>
      <c r="K357" s="66"/>
      <c r="L357" s="66"/>
      <c r="M357" s="66"/>
      <c r="N357" s="66"/>
      <c r="O357" s="66"/>
      <c r="P357" s="66"/>
      <c r="Q357" s="66"/>
      <c r="R357"/>
      <c r="S357"/>
      <c r="T357"/>
      <c r="U357"/>
      <c r="V357"/>
      <c r="W357"/>
      <c r="X357"/>
      <c r="Y357"/>
      <c r="Z357"/>
    </row>
    <row r="358" spans="1:26">
      <c r="A358" s="60" t="s">
        <v>22</v>
      </c>
      <c r="B358" s="122">
        <v>1.3486208367541295</v>
      </c>
      <c r="C358" s="122">
        <v>3.6875470938448309</v>
      </c>
      <c r="D358" s="122">
        <v>4.6175879922178709</v>
      </c>
      <c r="E358" s="122">
        <v>1</v>
      </c>
      <c r="F358" s="173">
        <v>82.783323713401018</v>
      </c>
      <c r="G358" s="122">
        <v>5.5700779641751268</v>
      </c>
      <c r="H358" s="122">
        <v>4.9309802845608122</v>
      </c>
      <c r="I358" s="122">
        <v>3.0253694195116219</v>
      </c>
      <c r="J358" s="122" t="e">
        <v>#DIV/0!</v>
      </c>
      <c r="K358" s="122" t="e">
        <v>#DIV/0!</v>
      </c>
      <c r="L358" s="122" t="e">
        <v>#DIV/0!</v>
      </c>
      <c r="M358" s="122" t="e">
        <v>#DIV/0!</v>
      </c>
      <c r="N358" s="122">
        <v>1.974473343001607</v>
      </c>
      <c r="O358" s="122">
        <v>2.0499438759768198</v>
      </c>
      <c r="P358" s="60"/>
      <c r="Q358" s="60"/>
      <c r="R358" s="3"/>
      <c r="S358" s="3"/>
      <c r="T358" s="3"/>
      <c r="U358" s="3"/>
      <c r="V358" s="3"/>
      <c r="W358" s="3"/>
      <c r="X358" s="3"/>
      <c r="Y358" s="3"/>
      <c r="Z358" s="3"/>
    </row>
    <row r="359" spans="1:26">
      <c r="A359" s="66" t="s">
        <v>23</v>
      </c>
      <c r="B359" s="84">
        <v>1</v>
      </c>
      <c r="C359" s="84">
        <v>1.0755673758716073</v>
      </c>
      <c r="D359" s="84">
        <v>1.0759881523871566</v>
      </c>
      <c r="E359" s="84">
        <v>1.0832794214374375</v>
      </c>
      <c r="F359" s="84">
        <v>1.1673463308846364</v>
      </c>
      <c r="G359" s="84" t="e">
        <v>#DIV/0!</v>
      </c>
      <c r="H359" s="173">
        <v>5.0615784117213085</v>
      </c>
      <c r="I359" s="84" t="e">
        <v>#DIV/0!</v>
      </c>
      <c r="J359" s="84" t="e">
        <v>#DIV/0!</v>
      </c>
      <c r="K359" s="84" t="e">
        <v>#DIV/0!</v>
      </c>
      <c r="L359" s="84" t="e">
        <v>#DIV/0!</v>
      </c>
      <c r="M359" s="84" t="e">
        <v>#DIV/0!</v>
      </c>
      <c r="N359" s="84">
        <v>0</v>
      </c>
      <c r="O359" s="122">
        <v>1.140985599946603</v>
      </c>
    </row>
    <row r="361" spans="1:26">
      <c r="A361" s="66" t="s">
        <v>29</v>
      </c>
    </row>
    <row r="362" spans="1:26">
      <c r="M362" s="65"/>
      <c r="N362" s="65"/>
      <c r="O362" s="65"/>
      <c r="P362" s="329" t="s">
        <v>851</v>
      </c>
    </row>
    <row r="363" spans="1:26" s="3" customFormat="1">
      <c r="A363" s="60" t="s">
        <v>153</v>
      </c>
      <c r="B363" s="202" t="s">
        <v>886</v>
      </c>
      <c r="C363" s="202" t="s">
        <v>3</v>
      </c>
      <c r="D363" s="202" t="s">
        <v>5</v>
      </c>
      <c r="E363" s="202" t="s">
        <v>887</v>
      </c>
      <c r="F363" s="202" t="s">
        <v>883</v>
      </c>
      <c r="G363" s="202" t="s">
        <v>890</v>
      </c>
      <c r="H363" s="202" t="s">
        <v>889</v>
      </c>
      <c r="I363" s="202" t="s">
        <v>888</v>
      </c>
      <c r="J363" s="202" t="s">
        <v>57</v>
      </c>
      <c r="K363" s="202"/>
      <c r="L363" s="60" t="s">
        <v>153</v>
      </c>
      <c r="M363" s="202" t="s">
        <v>27</v>
      </c>
      <c r="N363" s="202" t="s">
        <v>34</v>
      </c>
      <c r="O363" s="202" t="s">
        <v>26</v>
      </c>
      <c r="P363" s="329"/>
      <c r="Q363" s="60"/>
      <c r="S363" s="2"/>
      <c r="U363" s="2"/>
      <c r="Y363" s="7"/>
      <c r="Z363" s="2"/>
    </row>
    <row r="364" spans="1:26" s="3" customFormat="1">
      <c r="A364" s="60"/>
      <c r="B364" s="202">
        <v>744748</v>
      </c>
      <c r="C364" s="202">
        <v>688922</v>
      </c>
      <c r="D364" s="202">
        <v>307534</v>
      </c>
      <c r="E364" s="202">
        <v>302251</v>
      </c>
      <c r="F364" s="202">
        <v>247342</v>
      </c>
      <c r="G364" s="309">
        <v>104854</v>
      </c>
      <c r="H364" s="310">
        <v>53604</v>
      </c>
      <c r="I364" s="310">
        <v>38342</v>
      </c>
      <c r="J364" s="311">
        <v>12267</v>
      </c>
      <c r="K364" s="202"/>
      <c r="L364" s="60"/>
      <c r="M364" s="81">
        <f>SUM(G364:K364)</f>
        <v>209067</v>
      </c>
      <c r="N364" s="77">
        <v>8.3631349545415272</v>
      </c>
      <c r="O364" s="81">
        <v>2499864</v>
      </c>
      <c r="P364" s="81">
        <v>312483</v>
      </c>
      <c r="Q364" s="60"/>
      <c r="R364" s="2"/>
      <c r="S364" s="2"/>
      <c r="T364" s="6"/>
      <c r="U364" s="2"/>
      <c r="W364" s="4"/>
      <c r="Y364" s="7"/>
      <c r="Z364" s="6"/>
    </row>
    <row r="365" spans="1:26" s="3" customFormat="1">
      <c r="A365" s="60" t="s">
        <v>206</v>
      </c>
      <c r="B365" s="202" t="s">
        <v>886</v>
      </c>
      <c r="C365" s="202" t="s">
        <v>3</v>
      </c>
      <c r="D365" s="202" t="s">
        <v>883</v>
      </c>
      <c r="E365" s="202" t="s">
        <v>5</v>
      </c>
      <c r="F365" s="202" t="s">
        <v>887</v>
      </c>
      <c r="G365" s="202" t="s">
        <v>12</v>
      </c>
      <c r="H365" s="202" t="s">
        <v>889</v>
      </c>
      <c r="I365" s="202" t="s">
        <v>888</v>
      </c>
      <c r="J365" s="202" t="s">
        <v>57</v>
      </c>
      <c r="K365" s="202"/>
      <c r="L365" s="60" t="s">
        <v>206</v>
      </c>
      <c r="M365" s="81"/>
      <c r="N365" s="77"/>
      <c r="O365" s="81"/>
      <c r="P365" s="81"/>
      <c r="Q365" s="60"/>
      <c r="R365" s="2"/>
      <c r="S365" s="2"/>
      <c r="T365" s="6"/>
      <c r="U365" s="2"/>
      <c r="W365" s="4"/>
      <c r="Y365" s="7"/>
      <c r="Z365" s="6"/>
    </row>
    <row r="366" spans="1:26" s="3" customFormat="1">
      <c r="A366" s="60"/>
      <c r="B366" s="202">
        <v>1265372</v>
      </c>
      <c r="C366" s="202">
        <v>863539</v>
      </c>
      <c r="D366" s="202">
        <v>499437</v>
      </c>
      <c r="E366" s="202">
        <v>431169</v>
      </c>
      <c r="F366" s="202">
        <v>379811</v>
      </c>
      <c r="G366" s="309">
        <v>181487</v>
      </c>
      <c r="H366" s="310">
        <v>131857</v>
      </c>
      <c r="I366" s="310">
        <v>71026</v>
      </c>
      <c r="J366" s="311">
        <v>18201</v>
      </c>
      <c r="K366" s="202"/>
      <c r="L366" s="60"/>
      <c r="M366" s="81">
        <f>SUM(G366:K366)</f>
        <v>402571</v>
      </c>
      <c r="N366" s="77">
        <v>10.478437876685462</v>
      </c>
      <c r="O366" s="81">
        <v>3841899</v>
      </c>
      <c r="P366" s="81">
        <v>274421.35714285716</v>
      </c>
      <c r="Q366" s="60"/>
      <c r="R366" s="2"/>
      <c r="S366" s="2"/>
      <c r="T366" s="6"/>
      <c r="U366" s="2"/>
      <c r="W366" s="4"/>
      <c r="Y366" s="7"/>
      <c r="Z366" s="6"/>
    </row>
    <row r="367" spans="1:26" s="3" customFormat="1">
      <c r="A367" s="60" t="s">
        <v>207</v>
      </c>
      <c r="B367" s="202" t="s">
        <v>886</v>
      </c>
      <c r="C367" s="202" t="s">
        <v>3</v>
      </c>
      <c r="D367" s="202" t="s">
        <v>5</v>
      </c>
      <c r="E367" s="202" t="s">
        <v>883</v>
      </c>
      <c r="F367" s="202" t="s">
        <v>887</v>
      </c>
      <c r="G367" s="202" t="s">
        <v>888</v>
      </c>
      <c r="H367" s="202" t="s">
        <v>12</v>
      </c>
      <c r="I367" s="202" t="s">
        <v>889</v>
      </c>
      <c r="J367" s="202" t="s">
        <v>57</v>
      </c>
      <c r="K367" s="202"/>
      <c r="L367" s="60" t="s">
        <v>207</v>
      </c>
      <c r="M367" s="81"/>
      <c r="N367" s="77"/>
      <c r="O367" s="81"/>
      <c r="P367" s="81"/>
      <c r="Q367" s="60"/>
      <c r="R367" s="2"/>
      <c r="S367" s="2"/>
      <c r="T367" s="6"/>
      <c r="U367" s="2"/>
      <c r="W367" s="4"/>
      <c r="Y367" s="7"/>
      <c r="Z367" s="6"/>
    </row>
    <row r="368" spans="1:26" s="3" customFormat="1">
      <c r="A368" s="60"/>
      <c r="B368" s="202">
        <v>2034586</v>
      </c>
      <c r="C368" s="202">
        <v>1049602</v>
      </c>
      <c r="D368" s="202">
        <v>868102</v>
      </c>
      <c r="E368" s="202">
        <v>816014</v>
      </c>
      <c r="F368" s="202">
        <v>686893</v>
      </c>
      <c r="G368" s="309">
        <v>167632</v>
      </c>
      <c r="H368" s="310">
        <v>131013</v>
      </c>
      <c r="I368" s="310">
        <v>109038</v>
      </c>
      <c r="J368" s="311">
        <v>24989</v>
      </c>
      <c r="K368" s="202"/>
      <c r="L368" s="60"/>
      <c r="M368" s="81">
        <f>SUM(G368:K368)</f>
        <v>432672</v>
      </c>
      <c r="N368" s="77">
        <v>7.3485330600935583</v>
      </c>
      <c r="O368" s="81">
        <v>5887869</v>
      </c>
      <c r="P368" s="81">
        <v>294393.45</v>
      </c>
      <c r="Q368" s="60"/>
      <c r="R368" s="2"/>
      <c r="S368" s="2"/>
      <c r="T368" s="6"/>
      <c r="U368" s="2"/>
      <c r="W368" s="4"/>
      <c r="Y368" s="7"/>
      <c r="Z368" s="6"/>
    </row>
    <row r="369" spans="1:26" s="3" customFormat="1">
      <c r="A369" s="60" t="s">
        <v>208</v>
      </c>
      <c r="B369" s="202" t="s">
        <v>886</v>
      </c>
      <c r="C369" s="202" t="s">
        <v>3</v>
      </c>
      <c r="D369" s="202" t="s">
        <v>883</v>
      </c>
      <c r="E369" s="202" t="s">
        <v>5</v>
      </c>
      <c r="F369" s="202" t="s">
        <v>887</v>
      </c>
      <c r="G369" s="202" t="s">
        <v>888</v>
      </c>
      <c r="H369" s="202" t="s">
        <v>12</v>
      </c>
      <c r="I369" s="202" t="s">
        <v>889</v>
      </c>
      <c r="J369" s="202" t="s">
        <v>57</v>
      </c>
      <c r="K369" s="202"/>
      <c r="L369" s="60" t="s">
        <v>208</v>
      </c>
      <c r="M369" s="81"/>
      <c r="N369" s="77"/>
      <c r="O369" s="81"/>
      <c r="P369" s="81"/>
      <c r="Q369" s="60"/>
      <c r="R369" s="2"/>
      <c r="S369" s="2"/>
      <c r="T369" s="6"/>
      <c r="U369" s="2"/>
      <c r="W369" s="4"/>
      <c r="Y369" s="7"/>
      <c r="Z369" s="6"/>
    </row>
    <row r="370" spans="1:26" s="3" customFormat="1">
      <c r="A370" s="60"/>
      <c r="B370" s="202">
        <v>2321609</v>
      </c>
      <c r="C370" s="202">
        <v>1203572</v>
      </c>
      <c r="D370" s="202">
        <v>1053221</v>
      </c>
      <c r="E370" s="202">
        <v>875712</v>
      </c>
      <c r="F370" s="202">
        <v>813634</v>
      </c>
      <c r="G370" s="309">
        <v>236596</v>
      </c>
      <c r="H370" s="310">
        <v>175431</v>
      </c>
      <c r="I370" s="310">
        <v>132542</v>
      </c>
      <c r="J370" s="311">
        <v>24052</v>
      </c>
      <c r="K370" s="202"/>
      <c r="L370" s="60"/>
      <c r="M370" s="81">
        <f>SUM(G370:K370)</f>
        <v>568621</v>
      </c>
      <c r="N370" s="77">
        <v>8.3175878891265231</v>
      </c>
      <c r="O370" s="81">
        <v>6836369</v>
      </c>
      <c r="P370" s="81">
        <v>310744.04545454547</v>
      </c>
      <c r="Q370" s="60"/>
      <c r="R370" s="2"/>
      <c r="S370" s="2"/>
      <c r="T370" s="6"/>
      <c r="U370" s="2"/>
      <c r="W370" s="4"/>
      <c r="Y370" s="7"/>
      <c r="Z370" s="6"/>
    </row>
    <row r="371" spans="1:26" s="3" customFormat="1">
      <c r="A371" s="60" t="s">
        <v>170</v>
      </c>
      <c r="B371" s="202" t="s">
        <v>886</v>
      </c>
      <c r="C371" s="202" t="s">
        <v>3</v>
      </c>
      <c r="D371" s="202" t="s">
        <v>887</v>
      </c>
      <c r="E371" s="202" t="s">
        <v>883</v>
      </c>
      <c r="F371" s="202" t="s">
        <v>5</v>
      </c>
      <c r="G371" s="202" t="s">
        <v>888</v>
      </c>
      <c r="H371" s="202" t="s">
        <v>12</v>
      </c>
      <c r="I371" s="202" t="s">
        <v>889</v>
      </c>
      <c r="J371" s="202" t="s">
        <v>57</v>
      </c>
      <c r="K371" s="202" t="s">
        <v>58</v>
      </c>
      <c r="L371" s="60" t="s">
        <v>170</v>
      </c>
      <c r="M371" s="81"/>
      <c r="N371" s="77"/>
      <c r="O371" s="81"/>
      <c r="P371" s="81"/>
      <c r="Q371" s="60"/>
      <c r="R371" s="2"/>
      <c r="S371" s="2"/>
      <c r="T371" s="6"/>
      <c r="U371" s="2"/>
      <c r="W371" s="4"/>
      <c r="Y371" s="7"/>
      <c r="Z371" s="6"/>
    </row>
    <row r="372" spans="1:26" s="3" customFormat="1">
      <c r="A372" s="60"/>
      <c r="B372" s="202">
        <v>1847986</v>
      </c>
      <c r="C372" s="202">
        <v>939795</v>
      </c>
      <c r="D372" s="202">
        <v>885927</v>
      </c>
      <c r="E372" s="202">
        <v>816047</v>
      </c>
      <c r="F372" s="202">
        <v>700127</v>
      </c>
      <c r="G372" s="309">
        <v>253107</v>
      </c>
      <c r="H372" s="310">
        <v>156170</v>
      </c>
      <c r="I372" s="310">
        <v>129992</v>
      </c>
      <c r="J372" s="310">
        <v>17648</v>
      </c>
      <c r="K372" s="311">
        <v>16597</v>
      </c>
      <c r="L372" s="60"/>
      <c r="M372" s="81">
        <f>SUM(G372:K372)</f>
        <v>573514</v>
      </c>
      <c r="N372" s="77">
        <v>9.9509733497403268</v>
      </c>
      <c r="O372" s="81">
        <v>5763396</v>
      </c>
      <c r="P372" s="81">
        <v>339023.29411764705</v>
      </c>
      <c r="Q372" s="60"/>
      <c r="R372" s="2"/>
      <c r="S372" s="2"/>
      <c r="T372" s="6"/>
      <c r="U372" s="2"/>
      <c r="W372" s="4"/>
      <c r="Y372" s="7"/>
      <c r="Z372" s="6"/>
    </row>
    <row r="373" spans="1:26" s="3" customFormat="1">
      <c r="A373" s="60" t="s">
        <v>209</v>
      </c>
      <c r="B373" s="202" t="s">
        <v>886</v>
      </c>
      <c r="C373" s="202" t="s">
        <v>3</v>
      </c>
      <c r="D373" s="202" t="s">
        <v>883</v>
      </c>
      <c r="E373" s="202" t="s">
        <v>887</v>
      </c>
      <c r="F373" s="202" t="s">
        <v>5</v>
      </c>
      <c r="G373" s="202" t="s">
        <v>889</v>
      </c>
      <c r="H373" s="202" t="s">
        <v>12</v>
      </c>
      <c r="I373" s="202" t="s">
        <v>888</v>
      </c>
      <c r="J373" s="202" t="s">
        <v>57</v>
      </c>
      <c r="K373" s="202"/>
      <c r="L373" s="60" t="s">
        <v>209</v>
      </c>
      <c r="M373" s="81"/>
      <c r="N373" s="77"/>
      <c r="O373" s="81"/>
      <c r="P373" s="81"/>
      <c r="Q373" s="60"/>
      <c r="R373" s="2"/>
      <c r="S373" s="2"/>
      <c r="T373" s="6"/>
      <c r="U373" s="2"/>
      <c r="W373" s="4"/>
      <c r="Y373" s="7"/>
      <c r="Z373" s="6"/>
    </row>
    <row r="374" spans="1:26" s="3" customFormat="1">
      <c r="A374" s="60"/>
      <c r="B374" s="202">
        <v>1122585</v>
      </c>
      <c r="C374" s="202">
        <v>690721</v>
      </c>
      <c r="D374" s="202">
        <v>432249</v>
      </c>
      <c r="E374" s="202">
        <v>315071</v>
      </c>
      <c r="F374" s="202">
        <v>293194</v>
      </c>
      <c r="G374" s="309">
        <v>99242</v>
      </c>
      <c r="H374" s="310">
        <v>75981</v>
      </c>
      <c r="I374" s="310">
        <v>58361</v>
      </c>
      <c r="J374" s="311">
        <v>19619</v>
      </c>
      <c r="K374" s="202"/>
      <c r="L374" s="60"/>
      <c r="M374" s="81">
        <f>SUM(G374:K374)</f>
        <v>253203</v>
      </c>
      <c r="N374" s="77">
        <v>8.1493764288194832</v>
      </c>
      <c r="O374" s="81">
        <v>3107023</v>
      </c>
      <c r="P374" s="81">
        <v>282456.63636363635</v>
      </c>
      <c r="Q374" s="60"/>
      <c r="R374" s="2"/>
      <c r="S374" s="2"/>
      <c r="T374" s="6"/>
      <c r="U374" s="2"/>
      <c r="W374" s="4"/>
      <c r="Y374" s="7"/>
      <c r="Z374" s="6"/>
    </row>
    <row r="375" spans="1:26" s="3" customFormat="1">
      <c r="A375" s="60" t="s">
        <v>210</v>
      </c>
      <c r="B375" s="202" t="s">
        <v>886</v>
      </c>
      <c r="C375" s="202" t="s">
        <v>3</v>
      </c>
      <c r="D375" s="202" t="s">
        <v>883</v>
      </c>
      <c r="E375" s="202" t="s">
        <v>5</v>
      </c>
      <c r="F375" s="202" t="s">
        <v>887</v>
      </c>
      <c r="G375" s="202" t="s">
        <v>888</v>
      </c>
      <c r="H375" s="202" t="s">
        <v>889</v>
      </c>
      <c r="I375" s="202" t="s">
        <v>12</v>
      </c>
      <c r="J375" s="202" t="s">
        <v>57</v>
      </c>
      <c r="K375" s="202"/>
      <c r="L375" s="60" t="s">
        <v>210</v>
      </c>
      <c r="M375" s="81"/>
      <c r="N375" s="77"/>
      <c r="O375" s="81"/>
      <c r="P375" s="81"/>
      <c r="Q375" s="60"/>
      <c r="R375" s="2"/>
      <c r="S375" s="2"/>
      <c r="T375" s="6"/>
      <c r="U375" s="2"/>
      <c r="W375" s="4"/>
      <c r="Y375" s="7"/>
      <c r="Z375" s="6"/>
    </row>
    <row r="376" spans="1:26" s="3" customFormat="1">
      <c r="A376" s="60"/>
      <c r="B376" s="202">
        <v>2147672</v>
      </c>
      <c r="C376" s="202">
        <v>1491764</v>
      </c>
      <c r="D376" s="202">
        <v>964240</v>
      </c>
      <c r="E376" s="202">
        <v>804089</v>
      </c>
      <c r="F376" s="202">
        <v>618695</v>
      </c>
      <c r="G376" s="309">
        <v>147080</v>
      </c>
      <c r="H376" s="310">
        <v>128131</v>
      </c>
      <c r="I376" s="310">
        <v>106346</v>
      </c>
      <c r="J376" s="311">
        <v>41429</v>
      </c>
      <c r="K376" s="202"/>
      <c r="L376" s="60"/>
      <c r="M376" s="81">
        <f>SUM(G376:K376)</f>
        <v>422986</v>
      </c>
      <c r="N376" s="77">
        <v>6.5584857986251839</v>
      </c>
      <c r="O376" s="81">
        <v>6449446</v>
      </c>
      <c r="P376" s="81">
        <v>307116.47619047621</v>
      </c>
      <c r="Q376" s="60"/>
      <c r="R376" s="2"/>
      <c r="S376" s="2"/>
      <c r="T376" s="6"/>
      <c r="U376" s="2"/>
      <c r="W376" s="4"/>
      <c r="Y376" s="7"/>
      <c r="Z376" s="6"/>
    </row>
    <row r="377" spans="1:26" s="3" customFormat="1">
      <c r="A377" s="60" t="s">
        <v>211</v>
      </c>
      <c r="B377" s="202" t="s">
        <v>886</v>
      </c>
      <c r="C377" s="202" t="s">
        <v>883</v>
      </c>
      <c r="D377" s="202" t="s">
        <v>5</v>
      </c>
      <c r="E377" s="202" t="s">
        <v>887</v>
      </c>
      <c r="F377" s="202" t="s">
        <v>3</v>
      </c>
      <c r="G377" s="202" t="s">
        <v>888</v>
      </c>
      <c r="H377" s="202" t="s">
        <v>889</v>
      </c>
      <c r="I377" s="202" t="s">
        <v>12</v>
      </c>
      <c r="J377" s="202" t="s">
        <v>57</v>
      </c>
      <c r="K377" s="202"/>
      <c r="L377" s="60" t="s">
        <v>211</v>
      </c>
      <c r="M377" s="81"/>
      <c r="N377" s="77"/>
      <c r="O377" s="81"/>
      <c r="P377" s="81"/>
      <c r="Q377" s="60"/>
      <c r="R377" s="2"/>
      <c r="S377" s="2"/>
      <c r="T377" s="6"/>
      <c r="U377" s="2"/>
      <c r="W377" s="4"/>
      <c r="Y377" s="7"/>
      <c r="Z377" s="6"/>
    </row>
    <row r="378" spans="1:26" s="3" customFormat="1">
      <c r="A378" s="60"/>
      <c r="B378" s="202">
        <v>2442006</v>
      </c>
      <c r="C378" s="202">
        <v>2202932</v>
      </c>
      <c r="D378" s="202">
        <v>1236217</v>
      </c>
      <c r="E378" s="202">
        <v>1084154</v>
      </c>
      <c r="F378" s="202">
        <v>1047361</v>
      </c>
      <c r="G378" s="309">
        <v>175279</v>
      </c>
      <c r="H378" s="310">
        <v>124494</v>
      </c>
      <c r="I378" s="310">
        <v>97398</v>
      </c>
      <c r="J378" s="311">
        <v>35830</v>
      </c>
      <c r="K378" s="202"/>
      <c r="L378" s="60"/>
      <c r="M378" s="81">
        <f>SUM(G378:K378)</f>
        <v>433001</v>
      </c>
      <c r="N378" s="77">
        <v>5.1268987390107901</v>
      </c>
      <c r="O378" s="81">
        <v>8445671</v>
      </c>
      <c r="P378" s="81">
        <v>291230.03448275861</v>
      </c>
      <c r="Q378" s="60"/>
      <c r="R378" s="2"/>
      <c r="S378" s="2"/>
      <c r="T378" s="6"/>
      <c r="U378" s="2"/>
      <c r="W378" s="4"/>
      <c r="Y378" s="7"/>
      <c r="Z378" s="6"/>
    </row>
    <row r="379" spans="1:26" s="3" customFormat="1">
      <c r="A379" s="60" t="s">
        <v>212</v>
      </c>
      <c r="B379" s="202" t="s">
        <v>886</v>
      </c>
      <c r="C379" s="202" t="s">
        <v>3</v>
      </c>
      <c r="D379" s="202" t="s">
        <v>5</v>
      </c>
      <c r="E379" s="202" t="s">
        <v>883</v>
      </c>
      <c r="F379" s="202" t="s">
        <v>887</v>
      </c>
      <c r="G379" s="202" t="s">
        <v>888</v>
      </c>
      <c r="H379" s="202" t="s">
        <v>889</v>
      </c>
      <c r="I379" s="202" t="s">
        <v>57</v>
      </c>
      <c r="J379" s="202"/>
      <c r="K379" s="202"/>
      <c r="L379" s="60" t="s">
        <v>212</v>
      </c>
      <c r="M379" s="81"/>
      <c r="N379" s="77"/>
      <c r="O379" s="81"/>
      <c r="P379" s="81"/>
      <c r="Q379" s="60"/>
      <c r="R379" s="2"/>
      <c r="S379" s="2"/>
      <c r="T379" s="6"/>
      <c r="U379" s="2"/>
      <c r="W379" s="4"/>
      <c r="Y379" s="7"/>
      <c r="Z379" s="6"/>
    </row>
    <row r="380" spans="1:26" s="3" customFormat="1">
      <c r="A380" s="60"/>
      <c r="B380" s="202">
        <v>1183903</v>
      </c>
      <c r="C380" s="202">
        <v>529819</v>
      </c>
      <c r="D380" s="202">
        <v>516892</v>
      </c>
      <c r="E380" s="202">
        <v>394306</v>
      </c>
      <c r="F380" s="202">
        <v>285224</v>
      </c>
      <c r="G380" s="309">
        <v>109016</v>
      </c>
      <c r="H380" s="310">
        <v>65349</v>
      </c>
      <c r="I380" s="311">
        <v>18015</v>
      </c>
      <c r="J380" s="202"/>
      <c r="K380" s="202"/>
      <c r="L380" s="60"/>
      <c r="M380" s="81">
        <f>SUM(G380:K380)</f>
        <v>192380</v>
      </c>
      <c r="N380" s="77">
        <v>6.2007578345888703</v>
      </c>
      <c r="O380" s="81">
        <v>3102524</v>
      </c>
      <c r="P380" s="81">
        <v>282047.63636363635</v>
      </c>
      <c r="Q380" s="60"/>
      <c r="R380" s="2"/>
      <c r="S380" s="2"/>
      <c r="T380" s="6"/>
      <c r="U380" s="2"/>
      <c r="W380" s="4"/>
      <c r="Y380" s="7"/>
      <c r="Z380" s="6"/>
    </row>
    <row r="381" spans="1:26" s="3" customFormat="1">
      <c r="A381" s="60" t="s">
        <v>213</v>
      </c>
      <c r="B381" s="202" t="s">
        <v>886</v>
      </c>
      <c r="C381" s="202" t="s">
        <v>3</v>
      </c>
      <c r="D381" s="202" t="s">
        <v>5</v>
      </c>
      <c r="E381" s="202" t="s">
        <v>883</v>
      </c>
      <c r="F381" s="202" t="s">
        <v>887</v>
      </c>
      <c r="G381" s="202" t="s">
        <v>888</v>
      </c>
      <c r="H381" s="202" t="s">
        <v>889</v>
      </c>
      <c r="I381" s="202" t="s">
        <v>57</v>
      </c>
      <c r="J381" s="202"/>
      <c r="K381" s="202"/>
      <c r="L381" s="60" t="s">
        <v>213</v>
      </c>
      <c r="M381" s="81"/>
      <c r="N381" s="77"/>
      <c r="O381" s="81"/>
      <c r="P381" s="81"/>
      <c r="Q381" s="60"/>
      <c r="R381" s="2"/>
      <c r="S381" s="2"/>
      <c r="T381" s="6"/>
      <c r="U381" s="2"/>
      <c r="W381" s="4"/>
      <c r="Y381" s="7"/>
      <c r="Z381" s="6"/>
    </row>
    <row r="382" spans="1:26" s="3" customFormat="1">
      <c r="A382" s="60"/>
      <c r="B382" s="202">
        <v>547185</v>
      </c>
      <c r="C382" s="202">
        <v>326803</v>
      </c>
      <c r="D382" s="202">
        <v>247776</v>
      </c>
      <c r="E382" s="202">
        <v>200882</v>
      </c>
      <c r="F382" s="309">
        <v>158848</v>
      </c>
      <c r="G382" s="310">
        <v>44515</v>
      </c>
      <c r="H382" s="310">
        <v>33257</v>
      </c>
      <c r="I382" s="311">
        <v>10762</v>
      </c>
      <c r="J382" s="202"/>
      <c r="K382" s="202"/>
      <c r="L382" s="60"/>
      <c r="M382" s="81">
        <f>SUM(F382:K382)</f>
        <v>247382</v>
      </c>
      <c r="N382" s="171">
        <v>15.756534278369557</v>
      </c>
      <c r="O382" s="81">
        <v>1570028</v>
      </c>
      <c r="P382" s="81">
        <v>261671.33333333334</v>
      </c>
      <c r="Q382" s="60"/>
      <c r="R382" s="2"/>
      <c r="S382" s="2"/>
      <c r="T382" s="6"/>
      <c r="U382" s="2"/>
      <c r="W382" s="4"/>
      <c r="Y382" s="7"/>
      <c r="Z382" s="6"/>
    </row>
    <row r="383" spans="1:26" s="3" customFormat="1">
      <c r="A383" s="60" t="s">
        <v>214</v>
      </c>
      <c r="B383" s="202" t="s">
        <v>886</v>
      </c>
      <c r="C383" s="202" t="s">
        <v>5</v>
      </c>
      <c r="D383" s="202" t="s">
        <v>3</v>
      </c>
      <c r="E383" s="202" t="s">
        <v>883</v>
      </c>
      <c r="F383" s="202" t="s">
        <v>887</v>
      </c>
      <c r="G383" s="202" t="s">
        <v>889</v>
      </c>
      <c r="H383" s="202" t="s">
        <v>888</v>
      </c>
      <c r="I383" s="202" t="s">
        <v>12</v>
      </c>
      <c r="J383" s="202" t="s">
        <v>57</v>
      </c>
      <c r="K383" s="202"/>
      <c r="L383" s="60" t="s">
        <v>214</v>
      </c>
      <c r="M383" s="81"/>
      <c r="N383" s="77"/>
      <c r="O383" s="81"/>
      <c r="P383" s="81"/>
      <c r="Q383" s="60"/>
      <c r="R383" s="2"/>
      <c r="S383" s="2"/>
      <c r="T383" s="6"/>
      <c r="U383" s="2"/>
      <c r="W383" s="4"/>
      <c r="Y383" s="7"/>
      <c r="Z383" s="6"/>
    </row>
    <row r="384" spans="1:26" s="3" customFormat="1">
      <c r="A384" s="60"/>
      <c r="B384" s="202">
        <v>2001264</v>
      </c>
      <c r="C384" s="202">
        <v>1033424</v>
      </c>
      <c r="D384" s="202">
        <v>944093</v>
      </c>
      <c r="E384" s="202">
        <v>756029</v>
      </c>
      <c r="F384" s="202">
        <v>532454</v>
      </c>
      <c r="G384" s="202">
        <v>306935</v>
      </c>
      <c r="H384" s="309">
        <v>113965</v>
      </c>
      <c r="I384" s="310">
        <v>104895</v>
      </c>
      <c r="J384" s="311">
        <v>37299</v>
      </c>
      <c r="K384" s="202"/>
      <c r="L384" s="60"/>
      <c r="M384" s="81">
        <f>SUM(H384:K384)</f>
        <v>256159</v>
      </c>
      <c r="N384" s="171">
        <v>4.3935380983466192</v>
      </c>
      <c r="O384" s="81">
        <v>5830358</v>
      </c>
      <c r="P384" s="81">
        <v>277636.09523809527</v>
      </c>
      <c r="Q384" s="60"/>
      <c r="R384" s="2"/>
      <c r="S384" s="2"/>
      <c r="T384" s="6"/>
      <c r="U384" s="2"/>
      <c r="W384" s="4"/>
      <c r="Y384" s="7"/>
      <c r="Z384" s="6"/>
    </row>
    <row r="385" spans="1:23" s="3" customFormat="1">
      <c r="A385" s="60" t="s">
        <v>35</v>
      </c>
      <c r="B385" s="60"/>
      <c r="C385" s="60"/>
      <c r="D385" s="60"/>
      <c r="E385" s="60"/>
      <c r="F385" s="60"/>
      <c r="G385" s="60"/>
      <c r="H385" s="60"/>
      <c r="I385" s="60"/>
      <c r="J385" s="60"/>
      <c r="K385" s="60"/>
      <c r="L385" s="60" t="s">
        <v>35</v>
      </c>
      <c r="M385" s="81">
        <f>SUM(M364:M384)</f>
        <v>3991556</v>
      </c>
      <c r="N385" s="116">
        <v>7.4840112244906196</v>
      </c>
      <c r="O385" s="81">
        <f>SUM(O364:O384)</f>
        <v>53334447</v>
      </c>
      <c r="P385" s="81">
        <v>296302.48333333334</v>
      </c>
      <c r="Q385" s="60"/>
      <c r="R385" s="2"/>
      <c r="S385" s="2"/>
      <c r="T385" s="6"/>
      <c r="U385" s="2"/>
      <c r="W385" s="4"/>
    </row>
    <row r="387" spans="1:23">
      <c r="A387" s="66" t="s">
        <v>29</v>
      </c>
    </row>
    <row r="388" spans="1:23" s="3" customFormat="1">
      <c r="A388" s="81"/>
      <c r="B388" s="195" t="s">
        <v>32</v>
      </c>
      <c r="C388" s="60"/>
      <c r="D388" s="195" t="s">
        <v>919</v>
      </c>
      <c r="E388" s="60"/>
      <c r="F388" s="60"/>
      <c r="G388" s="195" t="s">
        <v>920</v>
      </c>
      <c r="H388" s="60"/>
      <c r="I388" s="195" t="s">
        <v>896</v>
      </c>
      <c r="J388" s="202" t="s">
        <v>892</v>
      </c>
      <c r="K388" s="60"/>
      <c r="L388" s="195" t="s">
        <v>891</v>
      </c>
      <c r="M388" s="60"/>
      <c r="N388" s="195" t="s">
        <v>893</v>
      </c>
      <c r="O388" s="81"/>
      <c r="P388" s="60"/>
    </row>
    <row r="389" spans="1:23" s="3" customFormat="1">
      <c r="A389" s="81"/>
      <c r="B389" s="81"/>
      <c r="C389" s="77"/>
      <c r="D389" s="77"/>
      <c r="E389" s="77"/>
      <c r="F389" s="77"/>
      <c r="G389" s="77"/>
      <c r="H389" s="60"/>
      <c r="I389" s="81"/>
      <c r="J389" s="81"/>
      <c r="K389" s="77"/>
      <c r="L389" s="60"/>
      <c r="M389" s="122"/>
      <c r="N389" s="60"/>
      <c r="O389" s="77"/>
      <c r="P389" s="60"/>
    </row>
    <row r="390" spans="1:23" s="3" customFormat="1">
      <c r="A390" s="81" t="s">
        <v>153</v>
      </c>
      <c r="B390" s="81">
        <v>8</v>
      </c>
      <c r="C390" s="77"/>
      <c r="D390" s="77">
        <v>1.0529286426363373</v>
      </c>
      <c r="E390" s="77"/>
      <c r="F390" s="77"/>
      <c r="G390" s="77">
        <v>1.1941812502706957</v>
      </c>
      <c r="H390" s="60"/>
      <c r="I390" s="77">
        <v>8.3631349545415272</v>
      </c>
      <c r="J390" s="77">
        <v>1.9035080082015792</v>
      </c>
      <c r="K390" s="77"/>
      <c r="L390" s="81">
        <v>26133.375</v>
      </c>
      <c r="M390" s="122"/>
      <c r="N390" s="116">
        <v>2.1424227725748461</v>
      </c>
      <c r="O390" s="77"/>
      <c r="P390" s="60"/>
    </row>
    <row r="391" spans="1:23" s="3" customFormat="1">
      <c r="A391" s="81" t="s">
        <v>206</v>
      </c>
      <c r="B391" s="81">
        <v>14</v>
      </c>
      <c r="C391" s="77"/>
      <c r="D391" s="77">
        <v>1</v>
      </c>
      <c r="E391" s="77"/>
      <c r="F391" s="77"/>
      <c r="G391" s="77">
        <v>1.0487253366545966</v>
      </c>
      <c r="H391" s="60"/>
      <c r="I391" s="77">
        <v>10.478437876685462</v>
      </c>
      <c r="J391" s="77">
        <v>2.3849657479079829</v>
      </c>
      <c r="K391" s="77"/>
      <c r="L391" s="81">
        <v>28755.071428571428</v>
      </c>
      <c r="M391" s="122"/>
      <c r="N391" s="116">
        <v>2.3573503175761932</v>
      </c>
      <c r="O391" s="77"/>
      <c r="P391" s="60"/>
    </row>
    <row r="392" spans="1:23" s="3" customFormat="1">
      <c r="A392" s="81" t="s">
        <v>207</v>
      </c>
      <c r="B392" s="81">
        <v>20</v>
      </c>
      <c r="C392" s="77"/>
      <c r="D392" s="77">
        <v>1.0704105715984871</v>
      </c>
      <c r="E392" s="77"/>
      <c r="F392" s="77"/>
      <c r="G392" s="77">
        <v>1.1250504449602172</v>
      </c>
      <c r="H392" s="60"/>
      <c r="I392" s="77">
        <v>7.3485330600935583</v>
      </c>
      <c r="J392" s="77">
        <v>1.672577520804694</v>
      </c>
      <c r="K392" s="77"/>
      <c r="L392" s="81">
        <v>21633.599999999999</v>
      </c>
      <c r="M392" s="122"/>
      <c r="N392" s="116">
        <v>1.7735297217743666</v>
      </c>
      <c r="O392" s="77"/>
      <c r="P392" s="60"/>
    </row>
    <row r="393" spans="1:23" s="3" customFormat="1">
      <c r="A393" s="81" t="s">
        <v>208</v>
      </c>
      <c r="B393" s="81">
        <v>22</v>
      </c>
      <c r="C393" s="77"/>
      <c r="D393" s="77">
        <v>1.1073612060039679</v>
      </c>
      <c r="E393" s="77"/>
      <c r="F393" s="77"/>
      <c r="G393" s="77">
        <v>1.1875356826294008</v>
      </c>
      <c r="H393" s="60"/>
      <c r="I393" s="77">
        <v>8.3175878891265231</v>
      </c>
      <c r="J393" s="77">
        <v>1.8931411775526896</v>
      </c>
      <c r="K393" s="77"/>
      <c r="L393" s="81">
        <v>25846.409090909092</v>
      </c>
      <c r="M393" s="122"/>
      <c r="N393" s="116">
        <v>2.1188972119234184</v>
      </c>
      <c r="O393" s="77"/>
      <c r="P393" s="60"/>
    </row>
    <row r="394" spans="1:23" s="3" customFormat="1">
      <c r="A394" s="81" t="s">
        <v>170</v>
      </c>
      <c r="B394" s="81">
        <v>17</v>
      </c>
      <c r="C394" s="77"/>
      <c r="D394" s="77">
        <v>1.1822382532854814</v>
      </c>
      <c r="E394" s="77"/>
      <c r="F394" s="77"/>
      <c r="G394" s="77">
        <v>1.2956073170070102</v>
      </c>
      <c r="H394" s="60"/>
      <c r="I394" s="77">
        <v>9.9509733497403268</v>
      </c>
      <c r="J394" s="77">
        <v>2.2649111324390443</v>
      </c>
      <c r="K394" s="77"/>
      <c r="L394" s="81">
        <v>33736.117647058825</v>
      </c>
      <c r="M394" s="122"/>
      <c r="N394" s="116">
        <v>2.7656981429043501</v>
      </c>
      <c r="O394" s="77"/>
      <c r="P394" s="60"/>
    </row>
    <row r="395" spans="1:23" s="3" customFormat="1">
      <c r="A395" s="81" t="s">
        <v>209</v>
      </c>
      <c r="B395" s="81">
        <v>11</v>
      </c>
      <c r="C395" s="77"/>
      <c r="D395" s="77">
        <v>1.0352282657570904</v>
      </c>
      <c r="E395" s="77"/>
      <c r="F395" s="77"/>
      <c r="G395" s="77">
        <v>1.0794328624596619</v>
      </c>
      <c r="H395" s="60"/>
      <c r="I395" s="77">
        <v>8.1493764288194832</v>
      </c>
      <c r="J395" s="77">
        <v>1.8548550727001241</v>
      </c>
      <c r="K395" s="77"/>
      <c r="L395" s="81">
        <v>23018.454545454544</v>
      </c>
      <c r="M395" s="122"/>
      <c r="N395" s="116">
        <v>1.8870605579134265</v>
      </c>
      <c r="O395" s="77"/>
      <c r="P395" s="60"/>
    </row>
    <row r="396" spans="1:23" s="3" customFormat="1">
      <c r="A396" s="81" t="s">
        <v>210</v>
      </c>
      <c r="B396" s="81">
        <v>21</v>
      </c>
      <c r="C396" s="77"/>
      <c r="D396" s="77">
        <v>1.0692619369400658</v>
      </c>
      <c r="E396" s="77"/>
      <c r="F396" s="77"/>
      <c r="G396" s="77">
        <v>1.173672607840661</v>
      </c>
      <c r="H396" s="60"/>
      <c r="I396" s="77">
        <v>6.5584857986251839</v>
      </c>
      <c r="J396" s="77">
        <v>1.4927572384300662</v>
      </c>
      <c r="K396" s="77"/>
      <c r="L396" s="81">
        <v>20142.190476190477</v>
      </c>
      <c r="M396" s="122"/>
      <c r="N396" s="116">
        <v>1.6512634730772686</v>
      </c>
      <c r="O396" s="77"/>
      <c r="P396" s="60"/>
    </row>
    <row r="397" spans="1:23" s="3" customFormat="1">
      <c r="A397" s="81" t="s">
        <v>211</v>
      </c>
      <c r="B397" s="81">
        <v>29</v>
      </c>
      <c r="C397" s="77"/>
      <c r="D397" s="77">
        <v>1.0751033297955768</v>
      </c>
      <c r="E397" s="77"/>
      <c r="F397" s="77"/>
      <c r="G397" s="77">
        <v>1.1129611745118888</v>
      </c>
      <c r="H397" s="60"/>
      <c r="I397" s="77">
        <v>5.1268987390107901</v>
      </c>
      <c r="J397" s="77">
        <v>1.1669180110080644</v>
      </c>
      <c r="K397" s="77"/>
      <c r="L397" s="81">
        <v>14931.068965517241</v>
      </c>
      <c r="M397" s="122"/>
      <c r="N397" s="116">
        <v>1.2240539987892758</v>
      </c>
      <c r="O397" s="77"/>
      <c r="P397" s="60"/>
    </row>
    <row r="398" spans="1:23" s="3" customFormat="1">
      <c r="A398" s="81" t="s">
        <v>212</v>
      </c>
      <c r="B398" s="81">
        <v>11</v>
      </c>
      <c r="C398" s="77"/>
      <c r="D398" s="77">
        <v>1.029930655397274</v>
      </c>
      <c r="E398" s="77"/>
      <c r="F398" s="77"/>
      <c r="G398" s="77">
        <v>1.0778698330105057</v>
      </c>
      <c r="H398" s="60"/>
      <c r="I398" s="77">
        <v>6.2007578345888703</v>
      </c>
      <c r="J398" s="77">
        <v>1.4113358518325687</v>
      </c>
      <c r="K398" s="77"/>
      <c r="L398" s="81">
        <v>17489.090909090908</v>
      </c>
      <c r="M398" s="122"/>
      <c r="N398" s="116">
        <v>1.4337614883369669</v>
      </c>
      <c r="O398" s="77"/>
      <c r="P398" s="60"/>
    </row>
    <row r="399" spans="1:23" s="3" customFormat="1">
      <c r="A399" s="81" t="s">
        <v>213</v>
      </c>
      <c r="B399" s="81">
        <v>6</v>
      </c>
      <c r="C399" s="77"/>
      <c r="D399" s="77">
        <v>1.0061694559603829</v>
      </c>
      <c r="E399" s="77"/>
      <c r="F399" s="77"/>
      <c r="G399" s="77">
        <v>1</v>
      </c>
      <c r="H399" s="60"/>
      <c r="I399" s="176">
        <v>15.756534278369557</v>
      </c>
      <c r="J399" s="175">
        <v>3.5862974044310829</v>
      </c>
      <c r="K399" s="77"/>
      <c r="L399" s="81">
        <v>41230.333333333336</v>
      </c>
      <c r="M399" s="122"/>
      <c r="N399" s="174">
        <v>3.3800764369005192</v>
      </c>
      <c r="O399" s="77"/>
      <c r="P399" s="60"/>
    </row>
    <row r="400" spans="1:23" s="3" customFormat="1">
      <c r="A400" s="81" t="s">
        <v>214</v>
      </c>
      <c r="B400" s="81">
        <v>21</v>
      </c>
      <c r="C400" s="77"/>
      <c r="D400" s="77">
        <v>1.0422582132511462</v>
      </c>
      <c r="E400" s="77"/>
      <c r="F400" s="77"/>
      <c r="G400" s="77">
        <v>1.0610107408457503</v>
      </c>
      <c r="H400" s="60"/>
      <c r="I400" s="177">
        <v>4.3935380983466192</v>
      </c>
      <c r="J400" s="77">
        <v>1</v>
      </c>
      <c r="K400" s="77"/>
      <c r="L400" s="81">
        <v>12198.047619047618</v>
      </c>
      <c r="M400" s="122"/>
      <c r="N400" s="116">
        <v>1</v>
      </c>
      <c r="O400" s="77"/>
      <c r="P400" s="60"/>
    </row>
    <row r="401" spans="1:26" s="3" customFormat="1">
      <c r="A401" s="81" t="s">
        <v>35</v>
      </c>
      <c r="B401" s="81">
        <v>180</v>
      </c>
      <c r="C401" s="77"/>
      <c r="D401" s="77">
        <v>1.0698073444308245</v>
      </c>
      <c r="E401" s="77"/>
      <c r="F401" s="77"/>
      <c r="G401" s="77">
        <v>1.1323459836385084</v>
      </c>
      <c r="H401" s="60"/>
      <c r="I401" s="77">
        <v>7.4840112244906196</v>
      </c>
      <c r="J401" s="77">
        <v>1.7034132985684158</v>
      </c>
      <c r="K401" s="77"/>
      <c r="L401" s="81">
        <v>22175.31111111111</v>
      </c>
      <c r="M401" s="122"/>
      <c r="N401" s="116">
        <v>1.8179393787972835</v>
      </c>
      <c r="O401" s="77"/>
      <c r="P401" s="60"/>
    </row>
    <row r="402" spans="1:26" s="3" customFormat="1">
      <c r="A402" s="81"/>
      <c r="B402" s="81"/>
      <c r="C402" s="77"/>
      <c r="D402" s="77"/>
      <c r="E402" s="77"/>
      <c r="F402" s="60"/>
      <c r="G402" s="81"/>
      <c r="H402" s="81"/>
      <c r="I402" s="77"/>
      <c r="J402" s="81"/>
      <c r="K402" s="60"/>
      <c r="L402" s="122"/>
      <c r="M402" s="60"/>
      <c r="N402" s="60"/>
      <c r="O402" s="77"/>
      <c r="P402" s="60"/>
    </row>
    <row r="403" spans="1:26" s="3" customFormat="1">
      <c r="A403" s="81" t="s">
        <v>895</v>
      </c>
      <c r="B403" s="81"/>
      <c r="C403" s="77"/>
      <c r="D403" s="77"/>
      <c r="E403" s="77"/>
      <c r="F403" s="60"/>
      <c r="G403" s="81"/>
      <c r="H403" s="81"/>
      <c r="I403" s="77"/>
      <c r="J403" s="81"/>
      <c r="K403" s="60"/>
      <c r="L403" s="122"/>
      <c r="M403" s="60"/>
      <c r="N403" s="60"/>
      <c r="O403" s="77"/>
      <c r="P403" s="60"/>
    </row>
    <row r="404" spans="1:26" s="3" customFormat="1">
      <c r="A404" s="81" t="s">
        <v>894</v>
      </c>
      <c r="B404" s="81"/>
      <c r="C404" s="77"/>
      <c r="D404" s="77"/>
      <c r="E404" s="77"/>
      <c r="F404" s="60"/>
      <c r="G404" s="81"/>
      <c r="H404" s="81"/>
      <c r="I404" s="77"/>
      <c r="J404" s="81"/>
      <c r="K404" s="60"/>
      <c r="L404" s="122"/>
      <c r="M404" s="60"/>
      <c r="N404" s="60"/>
      <c r="O404" s="77"/>
      <c r="P404" s="60"/>
    </row>
    <row r="405" spans="1:26" s="3" customFormat="1">
      <c r="A405" s="81" t="s">
        <v>30</v>
      </c>
      <c r="B405" s="81"/>
      <c r="C405" s="77"/>
      <c r="D405" s="77"/>
      <c r="E405" s="77"/>
      <c r="F405" s="60"/>
      <c r="G405" s="81"/>
      <c r="H405" s="81"/>
      <c r="I405" s="77"/>
      <c r="J405" s="81"/>
      <c r="K405" s="60"/>
      <c r="L405" s="122"/>
      <c r="M405" s="60"/>
      <c r="N405" s="60"/>
      <c r="O405" s="77"/>
      <c r="P405" s="60"/>
    </row>
    <row r="406" spans="1:26" s="3" customFormat="1">
      <c r="A406" s="81" t="s">
        <v>850</v>
      </c>
      <c r="B406" s="81"/>
      <c r="C406" s="77"/>
      <c r="D406" s="77"/>
      <c r="E406" s="77"/>
      <c r="F406" s="60"/>
      <c r="G406" s="81"/>
      <c r="H406" s="81"/>
      <c r="I406" s="77"/>
      <c r="J406" s="81"/>
      <c r="K406" s="60"/>
      <c r="L406" s="122"/>
      <c r="M406" s="60"/>
      <c r="N406" s="60"/>
      <c r="O406" s="77"/>
      <c r="P406" s="60"/>
    </row>
    <row r="407" spans="1:26" s="3" customFormat="1">
      <c r="A407" s="60"/>
      <c r="B407" s="81"/>
      <c r="C407" s="81"/>
      <c r="D407" s="81"/>
      <c r="E407" s="81"/>
      <c r="F407" s="81"/>
      <c r="G407" s="81"/>
      <c r="H407" s="81"/>
      <c r="I407" s="81"/>
      <c r="J407" s="81"/>
      <c r="K407" s="81"/>
      <c r="L407" s="60"/>
      <c r="M407" s="81"/>
      <c r="N407" s="77"/>
      <c r="O407" s="81"/>
      <c r="P407" s="81"/>
      <c r="Q407" s="60"/>
      <c r="R407" s="2"/>
      <c r="S407" s="2"/>
      <c r="T407" s="6"/>
      <c r="U407" s="2"/>
      <c r="W407" s="4"/>
      <c r="Y407" s="7"/>
      <c r="Z407" s="6"/>
    </row>
    <row r="408" spans="1:26">
      <c r="M408" s="59"/>
    </row>
    <row r="409" spans="1:26">
      <c r="A409" s="66" t="s">
        <v>767</v>
      </c>
      <c r="M409" s="59"/>
    </row>
    <row r="410" spans="1:26">
      <c r="M410" s="59"/>
    </row>
    <row r="411" spans="1:26">
      <c r="A411" s="66" t="s">
        <v>417</v>
      </c>
      <c r="M411" s="59"/>
    </row>
    <row r="412" spans="1:26">
      <c r="A412" s="66" t="s">
        <v>921</v>
      </c>
      <c r="M412" s="59"/>
    </row>
    <row r="413" spans="1:26">
      <c r="A413" s="66" t="s">
        <v>922</v>
      </c>
    </row>
    <row r="415" spans="1:26" s="3" customFormat="1">
      <c r="A415" s="60"/>
      <c r="B415" s="195" t="s">
        <v>48</v>
      </c>
      <c r="C415" s="195" t="s">
        <v>49</v>
      </c>
      <c r="D415" s="195" t="s">
        <v>50</v>
      </c>
      <c r="E415" s="195" t="s">
        <v>51</v>
      </c>
      <c r="F415" s="195" t="s">
        <v>52</v>
      </c>
      <c r="G415" s="195" t="s">
        <v>53</v>
      </c>
      <c r="H415" s="195" t="s">
        <v>54</v>
      </c>
      <c r="I415" s="195" t="s">
        <v>55</v>
      </c>
      <c r="J415" s="195" t="s">
        <v>56</v>
      </c>
      <c r="K415" s="195" t="s">
        <v>57</v>
      </c>
      <c r="L415" s="195" t="s">
        <v>58</v>
      </c>
      <c r="M415" s="195" t="s">
        <v>59</v>
      </c>
      <c r="N415" s="202" t="s">
        <v>27</v>
      </c>
      <c r="O415" s="202" t="s">
        <v>34</v>
      </c>
      <c r="P415" s="195" t="s">
        <v>26</v>
      </c>
    </row>
    <row r="416" spans="1:26" s="3" customFormat="1">
      <c r="A416" s="60" t="s">
        <v>37</v>
      </c>
      <c r="B416" s="202">
        <v>692304</v>
      </c>
      <c r="C416" s="202">
        <v>333760</v>
      </c>
      <c r="D416" s="202">
        <v>477356</v>
      </c>
      <c r="E416" s="202">
        <v>289011</v>
      </c>
      <c r="F416" s="309">
        <v>155522</v>
      </c>
      <c r="G416" s="310">
        <v>182968</v>
      </c>
      <c r="H416" s="310">
        <v>81838</v>
      </c>
      <c r="I416" s="313">
        <v>48351</v>
      </c>
      <c r="J416" s="202">
        <v>346848</v>
      </c>
      <c r="K416" s="314">
        <v>10506</v>
      </c>
      <c r="L416" s="315">
        <v>0</v>
      </c>
      <c r="M416" s="313">
        <v>0</v>
      </c>
      <c r="N416" s="202">
        <v>479185</v>
      </c>
      <c r="O416" s="316">
        <v>18.300232502719151</v>
      </c>
      <c r="P416" s="202">
        <v>2618464</v>
      </c>
    </row>
    <row r="417" spans="1:17" s="3" customFormat="1">
      <c r="A417" s="60" t="s">
        <v>38</v>
      </c>
      <c r="B417" s="202">
        <v>1238716</v>
      </c>
      <c r="C417" s="202">
        <v>725006</v>
      </c>
      <c r="D417" s="202">
        <v>805709</v>
      </c>
      <c r="E417" s="202">
        <v>398131</v>
      </c>
      <c r="F417" s="202">
        <v>306102</v>
      </c>
      <c r="G417" s="202">
        <v>256838</v>
      </c>
      <c r="H417" s="202">
        <v>391216</v>
      </c>
      <c r="I417" s="314">
        <v>160367</v>
      </c>
      <c r="J417" s="315">
        <v>0</v>
      </c>
      <c r="K417" s="315">
        <v>14825</v>
      </c>
      <c r="L417" s="315">
        <v>41587</v>
      </c>
      <c r="M417" s="313">
        <v>0</v>
      </c>
      <c r="N417" s="202">
        <f>SUM(I417:M417)</f>
        <v>216779</v>
      </c>
      <c r="O417" s="316">
        <v>4.9966382366981001</v>
      </c>
      <c r="P417" s="202">
        <v>4338497</v>
      </c>
    </row>
    <row r="418" spans="1:17" s="3" customFormat="1">
      <c r="A418" s="60" t="s">
        <v>39</v>
      </c>
      <c r="B418" s="202">
        <v>1820116</v>
      </c>
      <c r="C418" s="202">
        <v>1169781</v>
      </c>
      <c r="D418" s="202">
        <v>976922</v>
      </c>
      <c r="E418" s="202">
        <v>820358</v>
      </c>
      <c r="F418" s="202">
        <v>787462</v>
      </c>
      <c r="G418" s="202">
        <v>367245</v>
      </c>
      <c r="H418" s="202">
        <v>387625</v>
      </c>
      <c r="I418" s="317">
        <v>118046</v>
      </c>
      <c r="J418" s="318">
        <v>0</v>
      </c>
      <c r="K418" s="318">
        <v>19795</v>
      </c>
      <c r="L418" s="318">
        <v>0</v>
      </c>
      <c r="M418" s="319">
        <v>0</v>
      </c>
      <c r="N418" s="202">
        <f>SUM(I418:M418)</f>
        <v>137841</v>
      </c>
      <c r="O418" s="316">
        <v>2.1313366371079345</v>
      </c>
      <c r="P418" s="202">
        <v>6467350</v>
      </c>
    </row>
    <row r="419" spans="1:17" s="3" customFormat="1">
      <c r="A419" s="60" t="s">
        <v>40</v>
      </c>
      <c r="B419" s="202">
        <v>2020043</v>
      </c>
      <c r="C419" s="202">
        <v>1443270</v>
      </c>
      <c r="D419" s="202">
        <v>1323048</v>
      </c>
      <c r="E419" s="202">
        <v>810936</v>
      </c>
      <c r="F419" s="202">
        <v>951294</v>
      </c>
      <c r="G419" s="202">
        <v>447890</v>
      </c>
      <c r="H419" s="202">
        <v>477309</v>
      </c>
      <c r="I419" s="317">
        <v>147191</v>
      </c>
      <c r="J419" s="318">
        <v>0</v>
      </c>
      <c r="K419" s="318">
        <v>20987</v>
      </c>
      <c r="L419" s="318">
        <v>0</v>
      </c>
      <c r="M419" s="319">
        <v>0</v>
      </c>
      <c r="N419" s="202">
        <f>SUM(I419:M419)</f>
        <v>168178</v>
      </c>
      <c r="O419" s="316">
        <v>2.2007158365489099</v>
      </c>
      <c r="P419" s="202">
        <v>7641968</v>
      </c>
    </row>
    <row r="420" spans="1:17" s="3" customFormat="1">
      <c r="A420" s="60" t="s">
        <v>41</v>
      </c>
      <c r="B420" s="202">
        <v>1626057</v>
      </c>
      <c r="C420" s="202">
        <v>1298309</v>
      </c>
      <c r="D420" s="202">
        <v>1008011</v>
      </c>
      <c r="E420" s="202">
        <v>662743</v>
      </c>
      <c r="F420" s="202">
        <v>762730</v>
      </c>
      <c r="G420" s="202">
        <v>484365</v>
      </c>
      <c r="H420" s="202">
        <v>448689</v>
      </c>
      <c r="I420" s="317">
        <v>136889</v>
      </c>
      <c r="J420" s="318">
        <v>0</v>
      </c>
      <c r="K420" s="318">
        <v>16620</v>
      </c>
      <c r="L420" s="318">
        <v>93194</v>
      </c>
      <c r="M420" s="319">
        <v>0</v>
      </c>
      <c r="N420" s="202">
        <f>SUM(I420:M420)</f>
        <v>246703</v>
      </c>
      <c r="O420" s="316">
        <v>3.7735978929293243</v>
      </c>
      <c r="P420" s="202">
        <v>6537607</v>
      </c>
    </row>
    <row r="421" spans="1:17" s="3" customFormat="1">
      <c r="A421" s="60" t="s">
        <v>42</v>
      </c>
      <c r="B421" s="202">
        <v>1162095</v>
      </c>
      <c r="C421" s="202">
        <v>707497</v>
      </c>
      <c r="D421" s="202">
        <v>682159</v>
      </c>
      <c r="E421" s="202">
        <v>307138</v>
      </c>
      <c r="F421" s="202">
        <v>275399</v>
      </c>
      <c r="G421" s="309">
        <v>210219</v>
      </c>
      <c r="H421" s="310">
        <v>178403</v>
      </c>
      <c r="I421" s="310">
        <v>128443</v>
      </c>
      <c r="J421" s="310">
        <v>0</v>
      </c>
      <c r="K421" s="310">
        <v>15767</v>
      </c>
      <c r="L421" s="310">
        <v>0</v>
      </c>
      <c r="M421" s="311">
        <v>0</v>
      </c>
      <c r="N421" s="202">
        <f>SUM(G421:M421)</f>
        <v>532832</v>
      </c>
      <c r="O421" s="316">
        <v>14.529985383625297</v>
      </c>
      <c r="P421" s="202">
        <v>3667120</v>
      </c>
    </row>
    <row r="422" spans="1:17" s="3" customFormat="1">
      <c r="A422" s="60" t="s">
        <v>43</v>
      </c>
      <c r="B422" s="202">
        <v>1966007</v>
      </c>
      <c r="C422" s="202">
        <v>1356970</v>
      </c>
      <c r="D422" s="202">
        <v>1321402</v>
      </c>
      <c r="E422" s="202">
        <v>779577</v>
      </c>
      <c r="F422" s="202">
        <v>644087</v>
      </c>
      <c r="G422" s="202">
        <v>387461</v>
      </c>
      <c r="H422" s="202">
        <v>511048</v>
      </c>
      <c r="I422" s="314">
        <v>136316</v>
      </c>
      <c r="J422" s="315">
        <v>0</v>
      </c>
      <c r="K422" s="315">
        <v>29739</v>
      </c>
      <c r="L422" s="315">
        <v>0</v>
      </c>
      <c r="M422" s="313">
        <v>0</v>
      </c>
      <c r="N422" s="202">
        <f>SUM(I422:M422)</f>
        <v>166055</v>
      </c>
      <c r="O422" s="316">
        <v>2.3281108856831731</v>
      </c>
      <c r="P422" s="202">
        <v>7132607</v>
      </c>
    </row>
    <row r="423" spans="1:17" s="3" customFormat="1">
      <c r="A423" s="60" t="s">
        <v>44</v>
      </c>
      <c r="B423" s="202">
        <v>2326005</v>
      </c>
      <c r="C423" s="202">
        <v>2999020</v>
      </c>
      <c r="D423" s="202">
        <v>1173051</v>
      </c>
      <c r="E423" s="202">
        <v>1234345</v>
      </c>
      <c r="F423" s="202">
        <v>635381</v>
      </c>
      <c r="G423" s="202">
        <v>732976</v>
      </c>
      <c r="H423" s="202">
        <v>481603</v>
      </c>
      <c r="I423" s="317">
        <v>133064</v>
      </c>
      <c r="J423" s="318">
        <v>0</v>
      </c>
      <c r="K423" s="318">
        <v>33509</v>
      </c>
      <c r="L423" s="318">
        <v>0</v>
      </c>
      <c r="M423" s="319">
        <v>0</v>
      </c>
      <c r="N423" s="202">
        <f>SUM(I423:M423)</f>
        <v>166573</v>
      </c>
      <c r="O423" s="316">
        <v>1.7086243303640576</v>
      </c>
      <c r="P423" s="202">
        <v>9748954</v>
      </c>
    </row>
    <row r="424" spans="1:17" s="3" customFormat="1">
      <c r="A424" s="60" t="s">
        <v>45</v>
      </c>
      <c r="B424" s="202">
        <v>1210400</v>
      </c>
      <c r="C424" s="202">
        <v>622226</v>
      </c>
      <c r="D424" s="202">
        <v>570764</v>
      </c>
      <c r="E424" s="202">
        <v>493800</v>
      </c>
      <c r="F424" s="314">
        <v>209627</v>
      </c>
      <c r="G424" s="315">
        <v>174648</v>
      </c>
      <c r="H424" s="315">
        <v>141360</v>
      </c>
      <c r="I424" s="315">
        <v>68653</v>
      </c>
      <c r="J424" s="315">
        <v>0</v>
      </c>
      <c r="K424" s="315">
        <v>14383</v>
      </c>
      <c r="L424" s="315">
        <v>0</v>
      </c>
      <c r="M424" s="313">
        <v>0</v>
      </c>
      <c r="N424" s="202">
        <f>SUM(F424:M424)</f>
        <v>608671</v>
      </c>
      <c r="O424" s="316">
        <v>17.361526883125144</v>
      </c>
      <c r="P424" s="202">
        <v>3505861</v>
      </c>
    </row>
    <row r="425" spans="1:17" s="3" customFormat="1">
      <c r="A425" s="60" t="s">
        <v>46</v>
      </c>
      <c r="B425" s="202">
        <v>567193</v>
      </c>
      <c r="C425" s="202">
        <v>394393</v>
      </c>
      <c r="D425" s="202">
        <v>296914</v>
      </c>
      <c r="E425" s="202">
        <v>276907</v>
      </c>
      <c r="F425" s="320">
        <v>93090</v>
      </c>
      <c r="G425" s="321">
        <v>106976</v>
      </c>
      <c r="H425" s="321">
        <v>63830</v>
      </c>
      <c r="I425" s="321">
        <v>42762</v>
      </c>
      <c r="J425" s="321">
        <v>0</v>
      </c>
      <c r="K425" s="321">
        <v>8171</v>
      </c>
      <c r="L425" s="321">
        <v>0</v>
      </c>
      <c r="M425" s="322">
        <v>0</v>
      </c>
      <c r="N425" s="202">
        <f>SUM(F425:M425)</f>
        <v>314829</v>
      </c>
      <c r="O425" s="316">
        <v>17.015613143404408</v>
      </c>
      <c r="P425" s="202">
        <v>1850236</v>
      </c>
    </row>
    <row r="426" spans="1:17" s="3" customFormat="1">
      <c r="A426" s="60" t="s">
        <v>47</v>
      </c>
      <c r="B426" s="202">
        <v>1995521</v>
      </c>
      <c r="C426" s="202">
        <v>1211996</v>
      </c>
      <c r="D426" s="202">
        <v>993317</v>
      </c>
      <c r="E426" s="202">
        <v>1043528</v>
      </c>
      <c r="F426" s="202">
        <v>424892</v>
      </c>
      <c r="G426" s="202">
        <v>337573</v>
      </c>
      <c r="H426" s="202">
        <v>260994</v>
      </c>
      <c r="I426" s="202">
        <v>300708</v>
      </c>
      <c r="J426" s="202">
        <v>0</v>
      </c>
      <c r="K426" s="309">
        <v>31848</v>
      </c>
      <c r="L426" s="310">
        <v>0</v>
      </c>
      <c r="M426" s="311">
        <v>70847</v>
      </c>
      <c r="N426" s="202">
        <f>SUM(K426:M426)</f>
        <v>102695</v>
      </c>
      <c r="O426" s="316">
        <v>1.5393726848326483</v>
      </c>
      <c r="P426" s="202">
        <v>6671224</v>
      </c>
    </row>
    <row r="427" spans="1:17" s="3" customFormat="1">
      <c r="A427" s="60" t="s">
        <v>35</v>
      </c>
      <c r="B427" s="202">
        <v>16624457</v>
      </c>
      <c r="C427" s="202">
        <v>12262228</v>
      </c>
      <c r="D427" s="202">
        <v>9628653</v>
      </c>
      <c r="E427" s="202">
        <v>7116474</v>
      </c>
      <c r="F427" s="202">
        <v>5245586</v>
      </c>
      <c r="G427" s="202">
        <v>3689159</v>
      </c>
      <c r="H427" s="202">
        <v>3423915</v>
      </c>
      <c r="I427" s="202">
        <v>1420790</v>
      </c>
      <c r="J427" s="202">
        <v>346848</v>
      </c>
      <c r="K427" s="202">
        <v>216150</v>
      </c>
      <c r="L427" s="202">
        <v>134781</v>
      </c>
      <c r="M427" s="202">
        <v>70847</v>
      </c>
      <c r="N427" s="202">
        <f>SUM(N416:N426)</f>
        <v>3140341</v>
      </c>
      <c r="O427" s="316">
        <v>5.2182566374998904</v>
      </c>
      <c r="P427" s="202">
        <v>60179888</v>
      </c>
    </row>
    <row r="428" spans="1:17" s="3" customFormat="1">
      <c r="A428" s="60"/>
      <c r="B428" s="202" t="s">
        <v>27</v>
      </c>
      <c r="C428" s="202" t="s">
        <v>34</v>
      </c>
      <c r="D428" s="195" t="s">
        <v>26</v>
      </c>
      <c r="E428" s="330" t="s">
        <v>31</v>
      </c>
      <c r="F428" s="330"/>
      <c r="G428" s="330"/>
      <c r="H428" s="52"/>
      <c r="I428" s="52"/>
      <c r="J428" s="52"/>
      <c r="K428" s="52"/>
      <c r="L428" s="52"/>
      <c r="M428" s="52"/>
      <c r="N428" s="52"/>
      <c r="O428" s="52"/>
      <c r="P428" s="52"/>
    </row>
    <row r="429" spans="1:17">
      <c r="A429" s="66" t="s">
        <v>37</v>
      </c>
      <c r="B429" s="80">
        <v>479185</v>
      </c>
      <c r="C429" s="316">
        <v>18.300232502719151</v>
      </c>
      <c r="D429" s="202">
        <v>2618464</v>
      </c>
      <c r="E429" s="316">
        <v>8.3155817751631993</v>
      </c>
      <c r="F429" s="65"/>
      <c r="G429" s="47"/>
      <c r="H429" s="47"/>
      <c r="I429" s="47"/>
      <c r="J429" s="47"/>
      <c r="K429" s="47"/>
      <c r="L429" s="47"/>
      <c r="M429" s="47"/>
      <c r="N429" s="47"/>
      <c r="O429" s="47"/>
      <c r="P429" s="47"/>
      <c r="Q429"/>
    </row>
    <row r="430" spans="1:17">
      <c r="A430" s="66" t="s">
        <v>38</v>
      </c>
      <c r="B430" s="202">
        <v>216779</v>
      </c>
      <c r="C430" s="316">
        <v>4.9966382366981001</v>
      </c>
      <c r="D430" s="202">
        <v>4338497</v>
      </c>
      <c r="E430" s="316">
        <v>2.2704604355161382</v>
      </c>
      <c r="F430" s="65"/>
      <c r="G430" s="47"/>
      <c r="H430" s="47"/>
      <c r="I430" s="47"/>
      <c r="J430" s="47"/>
      <c r="K430" s="47"/>
      <c r="L430" s="47"/>
      <c r="M430" s="47"/>
      <c r="N430" s="47"/>
      <c r="O430" s="47"/>
      <c r="P430" s="47"/>
      <c r="Q430"/>
    </row>
    <row r="431" spans="1:17">
      <c r="A431" s="66" t="s">
        <v>39</v>
      </c>
      <c r="B431" s="202">
        <v>137841</v>
      </c>
      <c r="C431" s="316">
        <v>2.1313366371079345</v>
      </c>
      <c r="D431" s="202">
        <v>6467350</v>
      </c>
      <c r="E431" s="316">
        <v>0.9684742581078648</v>
      </c>
      <c r="F431" s="65"/>
      <c r="G431" s="47"/>
      <c r="H431" s="47"/>
      <c r="I431" s="47"/>
      <c r="J431" s="47"/>
      <c r="K431" s="47"/>
      <c r="L431" s="47"/>
      <c r="M431" s="47"/>
      <c r="N431" s="47"/>
      <c r="O431" s="47"/>
      <c r="P431" s="47"/>
      <c r="Q431"/>
    </row>
    <row r="432" spans="1:17">
      <c r="A432" s="66" t="s">
        <v>40</v>
      </c>
      <c r="B432" s="202">
        <v>168178</v>
      </c>
      <c r="C432" s="316">
        <v>2.2007158365489099</v>
      </c>
      <c r="D432" s="202">
        <v>7641968</v>
      </c>
      <c r="E432" s="316">
        <v>1</v>
      </c>
      <c r="F432" s="65"/>
      <c r="G432" s="47"/>
      <c r="H432" s="47"/>
      <c r="I432" s="47"/>
      <c r="J432" s="47"/>
      <c r="K432" s="47"/>
      <c r="L432" s="47"/>
      <c r="M432" s="47"/>
      <c r="N432" s="47"/>
      <c r="O432" s="47"/>
      <c r="P432" s="47"/>
      <c r="Q432"/>
    </row>
    <row r="433" spans="1:18">
      <c r="A433" s="66" t="s">
        <v>41</v>
      </c>
      <c r="B433" s="202">
        <v>246703</v>
      </c>
      <c r="C433" s="316">
        <v>3.7735978929293243</v>
      </c>
      <c r="D433" s="202">
        <v>6537607</v>
      </c>
      <c r="E433" s="316">
        <v>1.7147138354977063</v>
      </c>
      <c r="F433" s="65"/>
      <c r="G433" s="47"/>
      <c r="H433" s="47"/>
      <c r="I433" s="47"/>
      <c r="J433" s="47"/>
      <c r="K433" s="47"/>
      <c r="L433" s="47"/>
      <c r="M433" s="47"/>
      <c r="N433" s="47"/>
      <c r="O433" s="47"/>
      <c r="P433" s="47"/>
      <c r="Q433"/>
    </row>
    <row r="434" spans="1:18">
      <c r="A434" s="66" t="s">
        <v>42</v>
      </c>
      <c r="B434" s="202">
        <v>532832</v>
      </c>
      <c r="C434" s="316">
        <v>14.529985383625297</v>
      </c>
      <c r="D434" s="202">
        <v>3667120</v>
      </c>
      <c r="E434" s="316">
        <v>6.6023905232629856</v>
      </c>
      <c r="F434" s="65"/>
      <c r="G434" s="47"/>
      <c r="H434" s="47"/>
      <c r="I434" s="47"/>
      <c r="J434" s="47"/>
      <c r="K434" s="47"/>
      <c r="L434" s="47"/>
      <c r="M434" s="47"/>
      <c r="N434" s="47"/>
      <c r="O434" s="47"/>
      <c r="P434" s="47"/>
      <c r="Q434"/>
    </row>
    <row r="435" spans="1:18">
      <c r="A435" s="66" t="s">
        <v>43</v>
      </c>
      <c r="B435" s="202">
        <v>166055</v>
      </c>
      <c r="C435" s="316">
        <v>2.3281108856831731</v>
      </c>
      <c r="D435" s="202">
        <v>7132607</v>
      </c>
      <c r="E435" s="316">
        <v>1.0578880049020958</v>
      </c>
      <c r="F435" s="65"/>
      <c r="G435" s="47"/>
      <c r="H435" s="47"/>
      <c r="I435" s="47"/>
      <c r="J435" s="47"/>
      <c r="K435" s="47"/>
      <c r="L435" s="47"/>
      <c r="M435" s="47"/>
      <c r="N435" s="47"/>
      <c r="O435" s="47"/>
      <c r="P435" s="47"/>
      <c r="Q435"/>
    </row>
    <row r="436" spans="1:18">
      <c r="A436" s="66" t="s">
        <v>44</v>
      </c>
      <c r="B436" s="202">
        <v>166573</v>
      </c>
      <c r="C436" s="316">
        <v>1.7086243303640576</v>
      </c>
      <c r="D436" s="202">
        <v>9748954</v>
      </c>
      <c r="E436" s="316">
        <v>0.77639479935922395</v>
      </c>
      <c r="F436" s="65"/>
      <c r="G436" s="47"/>
      <c r="H436" s="47"/>
      <c r="I436" s="47"/>
      <c r="J436" s="47"/>
      <c r="K436" s="47"/>
      <c r="L436" s="47"/>
      <c r="M436" s="47"/>
      <c r="N436" s="47"/>
      <c r="O436" s="47"/>
      <c r="P436" s="47"/>
      <c r="Q436"/>
    </row>
    <row r="437" spans="1:18">
      <c r="A437" s="66" t="s">
        <v>45</v>
      </c>
      <c r="B437" s="202">
        <v>608671</v>
      </c>
      <c r="C437" s="316">
        <v>17.361526883125144</v>
      </c>
      <c r="D437" s="202">
        <v>3505861</v>
      </c>
      <c r="E437" s="316">
        <v>7.8890361921287022</v>
      </c>
      <c r="F437" s="65"/>
      <c r="G437" s="47"/>
      <c r="H437" s="47"/>
      <c r="I437" s="47"/>
      <c r="J437" s="47"/>
      <c r="K437" s="47"/>
      <c r="L437" s="47"/>
      <c r="M437" s="47"/>
      <c r="N437" s="47"/>
      <c r="O437" s="47"/>
      <c r="P437" s="47"/>
      <c r="Q437"/>
    </row>
    <row r="438" spans="1:18">
      <c r="A438" s="66" t="s">
        <v>46</v>
      </c>
      <c r="B438" s="202">
        <v>314829</v>
      </c>
      <c r="C438" s="316">
        <v>17.015613143404408</v>
      </c>
      <c r="D438" s="202">
        <v>1850236</v>
      </c>
      <c r="E438" s="316">
        <v>7.7318538181138976</v>
      </c>
      <c r="F438" s="65"/>
      <c r="G438" s="47"/>
      <c r="H438" s="47"/>
      <c r="I438" s="47"/>
      <c r="J438" s="47"/>
      <c r="K438" s="47"/>
      <c r="L438" s="47"/>
      <c r="M438" s="47"/>
      <c r="N438" s="47"/>
      <c r="O438" s="47"/>
      <c r="P438" s="47"/>
      <c r="Q438"/>
    </row>
    <row r="439" spans="1:18">
      <c r="A439" s="66" t="s">
        <v>47</v>
      </c>
      <c r="B439" s="202">
        <v>102695</v>
      </c>
      <c r="C439" s="316">
        <v>1.5393726848326483</v>
      </c>
      <c r="D439" s="202">
        <v>6671224</v>
      </c>
      <c r="E439" s="316">
        <v>0.6994872574037736</v>
      </c>
      <c r="F439" s="65"/>
      <c r="G439" s="47"/>
      <c r="H439" s="47"/>
      <c r="I439" s="47"/>
      <c r="J439" s="47"/>
      <c r="K439" s="47"/>
      <c r="L439" s="47"/>
      <c r="M439" s="47"/>
      <c r="N439" s="47"/>
      <c r="O439" s="47"/>
      <c r="P439" s="47"/>
      <c r="Q439"/>
    </row>
    <row r="440" spans="1:18">
      <c r="A440" s="66" t="s">
        <v>35</v>
      </c>
      <c r="B440" s="80">
        <v>3140341</v>
      </c>
      <c r="C440" s="323">
        <v>5.2182566374998904</v>
      </c>
      <c r="D440" s="80">
        <v>60179888</v>
      </c>
      <c r="E440" s="323">
        <v>2.3711633055192571</v>
      </c>
      <c r="F440" s="65"/>
      <c r="G440" s="47"/>
      <c r="H440" s="47"/>
      <c r="I440" s="47"/>
      <c r="J440" s="47"/>
      <c r="K440" s="47"/>
      <c r="L440" s="47"/>
      <c r="M440" s="47"/>
      <c r="N440" s="47"/>
      <c r="O440" s="47"/>
      <c r="P440" s="47"/>
      <c r="Q440"/>
    </row>
    <row r="441" spans="1:18">
      <c r="Q441"/>
    </row>
    <row r="443" spans="1:18">
      <c r="A443" s="66" t="s">
        <v>899</v>
      </c>
    </row>
    <row r="445" spans="1:18">
      <c r="A445" s="66" t="s">
        <v>63</v>
      </c>
    </row>
    <row r="446" spans="1:18">
      <c r="A446" s="327" t="s">
        <v>64</v>
      </c>
    </row>
    <row r="447" spans="1:18">
      <c r="A447" s="327"/>
      <c r="B447" s="80" t="s">
        <v>886</v>
      </c>
      <c r="C447" s="80" t="s">
        <v>3</v>
      </c>
      <c r="D447" s="80" t="s">
        <v>5</v>
      </c>
      <c r="E447" s="80" t="s">
        <v>883</v>
      </c>
      <c r="F447" s="80" t="s">
        <v>887</v>
      </c>
      <c r="G447" s="80" t="s">
        <v>888</v>
      </c>
      <c r="H447" s="80" t="s">
        <v>12</v>
      </c>
      <c r="I447" s="80" t="s">
        <v>889</v>
      </c>
      <c r="J447" s="80" t="s">
        <v>57</v>
      </c>
      <c r="K447" s="80" t="s">
        <v>61</v>
      </c>
      <c r="L447" s="80" t="s">
        <v>27</v>
      </c>
      <c r="M447" s="80" t="s">
        <v>34</v>
      </c>
      <c r="N447" s="323" t="s">
        <v>26</v>
      </c>
      <c r="O447" s="85"/>
      <c r="R447" s="5"/>
    </row>
    <row r="448" spans="1:18">
      <c r="A448" s="66" t="s">
        <v>207</v>
      </c>
      <c r="B448" s="59">
        <v>2034586</v>
      </c>
      <c r="C448" s="59">
        <v>1049602</v>
      </c>
      <c r="D448" s="59">
        <v>868102</v>
      </c>
      <c r="E448" s="59">
        <v>816014</v>
      </c>
      <c r="F448" s="59">
        <v>686893</v>
      </c>
      <c r="G448" s="81">
        <v>167632</v>
      </c>
      <c r="H448" s="81">
        <v>131013</v>
      </c>
      <c r="I448" s="81">
        <v>109038</v>
      </c>
      <c r="J448" s="81">
        <v>24989</v>
      </c>
      <c r="K448" s="59"/>
      <c r="L448" s="59">
        <f>SUM(I448:K448)</f>
        <v>134027</v>
      </c>
      <c r="M448" s="76">
        <v>2.276324422299477</v>
      </c>
      <c r="N448" s="59">
        <v>5887869</v>
      </c>
      <c r="O448" s="59"/>
    </row>
    <row r="449" spans="1:17">
      <c r="A449" s="66" t="s">
        <v>208</v>
      </c>
      <c r="B449" s="59">
        <v>2321609</v>
      </c>
      <c r="C449" s="59">
        <v>1203572</v>
      </c>
      <c r="D449" s="59">
        <v>875712</v>
      </c>
      <c r="E449" s="59">
        <v>1053221</v>
      </c>
      <c r="F449" s="59">
        <v>813634</v>
      </c>
      <c r="G449" s="81">
        <v>236596</v>
      </c>
      <c r="H449" s="81">
        <v>175431</v>
      </c>
      <c r="I449" s="81">
        <v>132542</v>
      </c>
      <c r="J449" s="81">
        <v>24052</v>
      </c>
      <c r="K449" s="59"/>
      <c r="L449" s="59">
        <f>SUM(I449:K449)</f>
        <v>156594</v>
      </c>
      <c r="M449" s="76">
        <v>2.2906019262564676</v>
      </c>
      <c r="N449" s="59">
        <v>6836369</v>
      </c>
      <c r="O449" s="59"/>
    </row>
    <row r="450" spans="1:17" s="3" customFormat="1">
      <c r="A450" s="60" t="s">
        <v>62</v>
      </c>
      <c r="B450" s="81">
        <f t="shared" ref="B450:J450" si="2">SUM(B448:B449)</f>
        <v>4356195</v>
      </c>
      <c r="C450" s="81">
        <f t="shared" si="2"/>
        <v>2253174</v>
      </c>
      <c r="D450" s="81">
        <f t="shared" si="2"/>
        <v>1743814</v>
      </c>
      <c r="E450" s="81">
        <f t="shared" si="2"/>
        <v>1869235</v>
      </c>
      <c r="F450" s="81">
        <f t="shared" si="2"/>
        <v>1500527</v>
      </c>
      <c r="G450" s="81">
        <f t="shared" si="2"/>
        <v>404228</v>
      </c>
      <c r="H450" s="81">
        <f t="shared" si="2"/>
        <v>306444</v>
      </c>
      <c r="I450" s="81">
        <f t="shared" si="2"/>
        <v>241580</v>
      </c>
      <c r="J450" s="81">
        <f t="shared" si="2"/>
        <v>49041</v>
      </c>
      <c r="K450" s="81"/>
      <c r="L450" s="81">
        <f>SUM(I450:K450)</f>
        <v>290621</v>
      </c>
      <c r="M450" s="116">
        <v>2.283995316654718</v>
      </c>
      <c r="N450" s="81">
        <f>SUM(N448:N449)</f>
        <v>12724238</v>
      </c>
      <c r="O450" s="81"/>
      <c r="P450" s="60"/>
      <c r="Q450" s="60"/>
    </row>
    <row r="451" spans="1:17" s="3" customFormat="1">
      <c r="A451" s="60" t="s">
        <v>66</v>
      </c>
      <c r="B451" s="81">
        <v>15</v>
      </c>
      <c r="C451" s="81">
        <v>8</v>
      </c>
      <c r="D451" s="81">
        <v>6</v>
      </c>
      <c r="E451" s="81">
        <v>6</v>
      </c>
      <c r="F451" s="81">
        <v>5</v>
      </c>
      <c r="G451" s="81">
        <v>1</v>
      </c>
      <c r="H451" s="81">
        <v>1</v>
      </c>
      <c r="I451" s="81"/>
      <c r="J451" s="81"/>
      <c r="K451" s="81">
        <f>SUM(B451:J451)</f>
        <v>42</v>
      </c>
      <c r="L451" s="60"/>
      <c r="M451" s="60"/>
      <c r="N451" s="60"/>
      <c r="O451" s="60"/>
      <c r="P451" s="60"/>
      <c r="Q451" s="60"/>
    </row>
    <row r="452" spans="1:17">
      <c r="B452" s="59"/>
      <c r="C452" s="59"/>
      <c r="D452" s="59"/>
      <c r="E452" s="59"/>
      <c r="F452" s="59"/>
      <c r="G452" s="59"/>
      <c r="H452" s="59"/>
      <c r="I452" s="59"/>
      <c r="J452" s="59"/>
      <c r="K452" s="59"/>
    </row>
    <row r="453" spans="1:17">
      <c r="A453" s="66" t="s">
        <v>65</v>
      </c>
      <c r="B453" s="59"/>
      <c r="C453" s="59"/>
      <c r="D453" s="59"/>
      <c r="E453" s="59"/>
      <c r="F453" s="59"/>
      <c r="G453" s="59"/>
      <c r="H453" s="59"/>
      <c r="I453" s="59"/>
      <c r="J453" s="59"/>
      <c r="K453" s="59"/>
    </row>
    <row r="454" spans="1:17">
      <c r="A454" s="66" t="s">
        <v>207</v>
      </c>
      <c r="B454" s="66">
        <v>8</v>
      </c>
      <c r="C454" s="66">
        <v>4</v>
      </c>
      <c r="D454" s="66">
        <v>3</v>
      </c>
      <c r="E454" s="66">
        <v>3</v>
      </c>
      <c r="F454" s="66">
        <v>2</v>
      </c>
      <c r="G454" s="66">
        <v>0</v>
      </c>
      <c r="H454" s="66">
        <v>0</v>
      </c>
      <c r="I454" s="66">
        <v>0</v>
      </c>
      <c r="J454" s="66">
        <v>0</v>
      </c>
      <c r="K454" s="66">
        <f>SUM(B454:J454)</f>
        <v>20</v>
      </c>
    </row>
    <row r="455" spans="1:17">
      <c r="A455" s="66" t="s">
        <v>208</v>
      </c>
      <c r="B455" s="66">
        <v>8</v>
      </c>
      <c r="C455" s="66">
        <v>4</v>
      </c>
      <c r="D455" s="66">
        <v>4</v>
      </c>
      <c r="E455" s="66">
        <v>3</v>
      </c>
      <c r="F455" s="66">
        <v>3</v>
      </c>
      <c r="G455" s="66">
        <v>0</v>
      </c>
      <c r="H455" s="66">
        <v>0</v>
      </c>
      <c r="I455" s="66">
        <v>0</v>
      </c>
      <c r="J455" s="66">
        <v>0</v>
      </c>
      <c r="K455" s="66">
        <f>SUM(B455:J455)</f>
        <v>22</v>
      </c>
    </row>
    <row r="456" spans="1:17">
      <c r="A456" s="66" t="s">
        <v>66</v>
      </c>
      <c r="B456" s="133">
        <f t="shared" ref="B456:J456" si="3">SUM(B454:B455)</f>
        <v>16</v>
      </c>
      <c r="C456" s="131">
        <f t="shared" si="3"/>
        <v>8</v>
      </c>
      <c r="D456" s="131">
        <f t="shared" si="3"/>
        <v>7</v>
      </c>
      <c r="E456" s="131">
        <f t="shared" si="3"/>
        <v>6</v>
      </c>
      <c r="F456" s="131">
        <f t="shared" si="3"/>
        <v>5</v>
      </c>
      <c r="G456" s="131">
        <f t="shared" si="3"/>
        <v>0</v>
      </c>
      <c r="H456" s="131">
        <f t="shared" si="3"/>
        <v>0</v>
      </c>
      <c r="I456" s="131">
        <f t="shared" si="3"/>
        <v>0</v>
      </c>
      <c r="J456" s="131">
        <f t="shared" si="3"/>
        <v>0</v>
      </c>
      <c r="K456" s="132">
        <f>SUM(B456:J456)</f>
        <v>42</v>
      </c>
    </row>
    <row r="457" spans="1:17">
      <c r="A457" s="66" t="s">
        <v>945</v>
      </c>
      <c r="B457" s="59"/>
      <c r="C457" s="59"/>
      <c r="D457" s="59"/>
      <c r="E457" s="59"/>
      <c r="F457" s="59"/>
      <c r="G457" s="59"/>
      <c r="H457" s="59"/>
      <c r="I457" s="59"/>
      <c r="J457" s="59"/>
      <c r="K457" s="59"/>
    </row>
    <row r="458" spans="1:17" s="3" customFormat="1">
      <c r="A458" s="60">
        <v>1</v>
      </c>
      <c r="B458" s="81">
        <v>4356195</v>
      </c>
      <c r="C458" s="81">
        <v>2253174</v>
      </c>
      <c r="D458" s="81">
        <v>1743814</v>
      </c>
      <c r="E458" s="81">
        <v>1869235</v>
      </c>
      <c r="F458" s="81">
        <v>1500527</v>
      </c>
      <c r="G458" s="128">
        <v>404228</v>
      </c>
      <c r="H458" s="129">
        <v>306444</v>
      </c>
      <c r="I458" s="81">
        <v>241580</v>
      </c>
      <c r="J458" s="81">
        <v>49041</v>
      </c>
      <c r="K458" s="60"/>
      <c r="L458" s="60"/>
      <c r="M458" s="60"/>
      <c r="N458" s="60"/>
      <c r="O458" s="60"/>
      <c r="P458" s="60"/>
      <c r="Q458" s="60"/>
    </row>
    <row r="459" spans="1:17" s="3" customFormat="1">
      <c r="A459" s="60">
        <v>2</v>
      </c>
      <c r="B459" s="81">
        <v>2178097.5</v>
      </c>
      <c r="C459" s="81">
        <v>1126587</v>
      </c>
      <c r="D459" s="81">
        <v>871907</v>
      </c>
      <c r="E459" s="81">
        <v>934617.5</v>
      </c>
      <c r="F459" s="81">
        <v>750263.5</v>
      </c>
      <c r="G459" s="81">
        <v>202114</v>
      </c>
      <c r="H459" s="81">
        <v>153222</v>
      </c>
      <c r="I459" s="81">
        <v>120790</v>
      </c>
      <c r="J459" s="81">
        <v>24520.5</v>
      </c>
      <c r="K459" s="60"/>
      <c r="L459" s="60"/>
      <c r="M459" s="60"/>
      <c r="N459" s="60"/>
      <c r="O459" s="60"/>
      <c r="P459" s="60"/>
      <c r="Q459" s="60"/>
    </row>
    <row r="460" spans="1:17" s="3" customFormat="1">
      <c r="A460" s="60">
        <v>3</v>
      </c>
      <c r="B460" s="81">
        <v>1452065</v>
      </c>
      <c r="C460" s="81">
        <v>751058</v>
      </c>
      <c r="D460" s="81">
        <v>581271.33333333337</v>
      </c>
      <c r="E460" s="81">
        <v>623078.33333333337</v>
      </c>
      <c r="F460" s="81">
        <v>500175.66666666669</v>
      </c>
      <c r="G460" s="81">
        <v>134742.66666666666</v>
      </c>
      <c r="H460" s="81">
        <v>102148</v>
      </c>
      <c r="I460" s="81">
        <v>80526.666666666672</v>
      </c>
      <c r="J460" s="81">
        <v>16347</v>
      </c>
      <c r="K460" s="60"/>
      <c r="L460" s="60"/>
      <c r="M460" s="60"/>
      <c r="N460" s="60"/>
      <c r="O460" s="60"/>
      <c r="P460" s="60"/>
      <c r="Q460" s="60"/>
    </row>
    <row r="461" spans="1:17" s="3" customFormat="1">
      <c r="A461" s="60">
        <v>4</v>
      </c>
      <c r="B461" s="81">
        <v>1089048.75</v>
      </c>
      <c r="C461" s="81">
        <v>563293.5</v>
      </c>
      <c r="D461" s="81">
        <v>435953.5</v>
      </c>
      <c r="E461" s="81">
        <v>467308.75</v>
      </c>
      <c r="F461" s="81">
        <v>375131.75</v>
      </c>
      <c r="G461" s="81">
        <v>101057</v>
      </c>
      <c r="H461" s="81">
        <v>76611</v>
      </c>
      <c r="I461" s="81">
        <v>60395</v>
      </c>
      <c r="J461" s="81">
        <v>12260.25</v>
      </c>
      <c r="K461" s="60"/>
      <c r="L461" s="60"/>
      <c r="M461" s="60"/>
      <c r="N461" s="60"/>
      <c r="O461" s="60"/>
      <c r="P461" s="60"/>
      <c r="Q461" s="60"/>
    </row>
    <row r="462" spans="1:17" s="3" customFormat="1">
      <c r="A462" s="60">
        <v>5</v>
      </c>
      <c r="B462" s="81">
        <v>871239</v>
      </c>
      <c r="C462" s="81">
        <v>450634.8</v>
      </c>
      <c r="D462" s="81">
        <v>348762.8</v>
      </c>
      <c r="E462" s="81">
        <v>373847</v>
      </c>
      <c r="F462" s="127">
        <v>300105.40000000002</v>
      </c>
      <c r="G462" s="81">
        <v>80845.600000000006</v>
      </c>
      <c r="H462" s="81">
        <v>61288.800000000003</v>
      </c>
      <c r="I462" s="81">
        <v>48316</v>
      </c>
      <c r="J462" s="81">
        <v>9808.2000000000007</v>
      </c>
      <c r="K462" s="60"/>
      <c r="L462" s="60"/>
      <c r="M462" s="60"/>
      <c r="N462" s="60"/>
      <c r="O462" s="60"/>
      <c r="P462" s="60"/>
      <c r="Q462" s="60"/>
    </row>
    <row r="463" spans="1:17" s="3" customFormat="1">
      <c r="A463" s="60">
        <v>6</v>
      </c>
      <c r="B463" s="81">
        <v>726032.5</v>
      </c>
      <c r="C463" s="81">
        <v>375529</v>
      </c>
      <c r="D463" s="128">
        <v>290635.66666666669</v>
      </c>
      <c r="E463" s="129">
        <v>311539.16666666669</v>
      </c>
      <c r="F463" s="81">
        <v>250087.83333333334</v>
      </c>
      <c r="G463" s="81">
        <v>67371.333333333328</v>
      </c>
      <c r="H463" s="81">
        <v>51074</v>
      </c>
      <c r="I463" s="81">
        <v>40263.333333333336</v>
      </c>
      <c r="J463" s="81">
        <v>8173.5</v>
      </c>
      <c r="K463" s="60"/>
      <c r="L463" s="60"/>
      <c r="M463" s="60"/>
      <c r="N463" s="60"/>
      <c r="O463" s="60"/>
      <c r="P463" s="60"/>
      <c r="Q463" s="60"/>
    </row>
    <row r="464" spans="1:17" s="3" customFormat="1">
      <c r="A464" s="60">
        <v>7</v>
      </c>
      <c r="B464" s="81">
        <v>622313.57142857148</v>
      </c>
      <c r="C464" s="81">
        <v>321882</v>
      </c>
      <c r="D464" s="81">
        <v>249116.28571428571</v>
      </c>
      <c r="E464" s="81">
        <v>267033.57142857142</v>
      </c>
      <c r="F464" s="81">
        <v>214361</v>
      </c>
      <c r="G464" s="81">
        <v>57746.857142857145</v>
      </c>
      <c r="H464" s="81">
        <v>43777.714285714283</v>
      </c>
      <c r="I464" s="81">
        <v>34511.428571428572</v>
      </c>
      <c r="J464" s="81">
        <v>7005.8571428571431</v>
      </c>
      <c r="K464" s="60"/>
      <c r="L464" s="60"/>
      <c r="M464" s="60"/>
      <c r="N464" s="60"/>
      <c r="O464" s="60"/>
      <c r="P464" s="60"/>
      <c r="Q464" s="60"/>
    </row>
    <row r="465" spans="1:17" s="3" customFormat="1">
      <c r="A465" s="60">
        <v>8</v>
      </c>
      <c r="B465" s="81">
        <v>544524.375</v>
      </c>
      <c r="C465" s="127">
        <v>281646.75</v>
      </c>
      <c r="D465" s="81">
        <v>217976.75</v>
      </c>
      <c r="E465" s="81">
        <v>233654.375</v>
      </c>
      <c r="F465" s="81">
        <v>187565.875</v>
      </c>
      <c r="G465" s="81">
        <v>50528.5</v>
      </c>
      <c r="H465" s="81">
        <v>38305.5</v>
      </c>
      <c r="I465" s="81">
        <v>30197.5</v>
      </c>
      <c r="J465" s="81">
        <v>6130.125</v>
      </c>
      <c r="K465" s="60"/>
      <c r="L465" s="60"/>
      <c r="M465" s="60"/>
      <c r="N465" s="60"/>
      <c r="O465" s="60"/>
      <c r="P465" s="60"/>
      <c r="Q465" s="60"/>
    </row>
    <row r="466" spans="1:17" s="3" customFormat="1">
      <c r="A466" s="60">
        <v>9</v>
      </c>
      <c r="B466" s="81">
        <v>484021.66666666669</v>
      </c>
      <c r="C466" s="81">
        <v>250352.66666666666</v>
      </c>
      <c r="D466" s="81">
        <v>193757.11111111112</v>
      </c>
      <c r="E466" s="81">
        <v>207692.77777777778</v>
      </c>
      <c r="F466" s="81">
        <v>166725.22222222222</v>
      </c>
      <c r="G466" s="81">
        <v>44914.222222222219</v>
      </c>
      <c r="H466" s="81">
        <v>34049.333333333336</v>
      </c>
      <c r="I466" s="81">
        <v>26842.222222222223</v>
      </c>
      <c r="J466" s="81">
        <v>5449</v>
      </c>
      <c r="K466" s="60"/>
      <c r="L466" s="60"/>
      <c r="M466" s="60"/>
      <c r="N466" s="60"/>
      <c r="O466" s="60"/>
      <c r="P466" s="60"/>
      <c r="Q466" s="60"/>
    </row>
    <row r="467" spans="1:17" s="3" customFormat="1">
      <c r="A467" s="60">
        <v>10</v>
      </c>
      <c r="B467" s="81">
        <v>435619.5</v>
      </c>
      <c r="C467" s="81">
        <v>225317.4</v>
      </c>
      <c r="D467" s="81">
        <v>174381.4</v>
      </c>
      <c r="E467" s="81">
        <v>186923.5</v>
      </c>
      <c r="F467" s="81">
        <v>150052.70000000001</v>
      </c>
      <c r="G467" s="81">
        <v>40422.800000000003</v>
      </c>
      <c r="H467" s="81">
        <v>30644.400000000001</v>
      </c>
      <c r="I467" s="81">
        <v>24158</v>
      </c>
      <c r="J467" s="81">
        <v>4904.1000000000004</v>
      </c>
      <c r="K467" s="60"/>
      <c r="L467" s="60"/>
      <c r="M467" s="60"/>
      <c r="N467" s="60"/>
      <c r="O467" s="60"/>
      <c r="P467" s="60"/>
      <c r="Q467" s="60"/>
    </row>
    <row r="468" spans="1:17" s="3" customFormat="1">
      <c r="A468" s="60">
        <v>11</v>
      </c>
      <c r="B468" s="81">
        <v>396017.72727272729</v>
      </c>
      <c r="C468" s="81">
        <v>204834</v>
      </c>
      <c r="D468" s="81">
        <v>158528.54545454544</v>
      </c>
      <c r="E468" s="81">
        <v>169930.45454545456</v>
      </c>
      <c r="F468" s="81">
        <v>136411.54545454544</v>
      </c>
      <c r="G468" s="81">
        <v>36748</v>
      </c>
      <c r="H468" s="81">
        <v>27858.545454545456</v>
      </c>
      <c r="I468" s="81">
        <v>21961.81818181818</v>
      </c>
      <c r="J468" s="81">
        <v>4458.272727272727</v>
      </c>
      <c r="K468" s="60"/>
      <c r="L468" s="60"/>
      <c r="M468" s="60"/>
      <c r="N468" s="60"/>
      <c r="O468" s="60"/>
      <c r="P468" s="60"/>
      <c r="Q468" s="60"/>
    </row>
    <row r="469" spans="1:17" s="3" customFormat="1">
      <c r="A469" s="60">
        <v>12</v>
      </c>
      <c r="B469" s="81">
        <v>363016.25</v>
      </c>
      <c r="C469" s="81">
        <v>187764.5</v>
      </c>
      <c r="D469" s="81">
        <v>145317.83333333334</v>
      </c>
      <c r="E469" s="81">
        <v>155769.58333333334</v>
      </c>
      <c r="F469" s="81">
        <v>125043.91666666667</v>
      </c>
      <c r="G469" s="81">
        <v>33685.666666666664</v>
      </c>
      <c r="H469" s="81">
        <v>25537</v>
      </c>
      <c r="I469" s="81">
        <v>20131.666666666668</v>
      </c>
      <c r="J469" s="81">
        <v>4086.75</v>
      </c>
      <c r="K469" s="60"/>
      <c r="L469" s="60"/>
      <c r="M469" s="60"/>
      <c r="N469" s="60"/>
      <c r="O469" s="60"/>
      <c r="P469" s="60"/>
      <c r="Q469" s="60"/>
    </row>
    <row r="470" spans="1:17" s="3" customFormat="1">
      <c r="A470" s="60">
        <v>13</v>
      </c>
      <c r="B470" s="81">
        <v>335091.92307692306</v>
      </c>
      <c r="C470" s="81">
        <v>173321.07692307694</v>
      </c>
      <c r="D470" s="81">
        <v>134139.53846153847</v>
      </c>
      <c r="E470" s="81">
        <v>143787.30769230769</v>
      </c>
      <c r="F470" s="81">
        <v>115425.15384615384</v>
      </c>
      <c r="G470" s="81">
        <v>31094.461538461539</v>
      </c>
      <c r="H470" s="81">
        <v>23572.615384615383</v>
      </c>
      <c r="I470" s="81">
        <v>18583.076923076922</v>
      </c>
      <c r="J470" s="81">
        <v>3772.3846153846152</v>
      </c>
      <c r="K470" s="60"/>
      <c r="L470" s="60"/>
      <c r="M470" s="60"/>
      <c r="N470" s="60"/>
      <c r="O470" s="60"/>
      <c r="P470" s="60"/>
      <c r="Q470" s="60"/>
    </row>
    <row r="471" spans="1:17" s="3" customFormat="1">
      <c r="A471" s="60">
        <v>14</v>
      </c>
      <c r="B471" s="81">
        <v>311156.78571428574</v>
      </c>
      <c r="C471" s="81">
        <v>160941</v>
      </c>
      <c r="D471" s="81">
        <v>124558.14285714286</v>
      </c>
      <c r="E471" s="81">
        <v>133516.78571428571</v>
      </c>
      <c r="F471" s="81">
        <v>107180.5</v>
      </c>
      <c r="G471" s="81">
        <v>28873.428571428572</v>
      </c>
      <c r="H471" s="81">
        <v>21888.857142857141</v>
      </c>
      <c r="I471" s="81">
        <v>17255.714285714286</v>
      </c>
      <c r="J471" s="81">
        <v>3502.9285714285716</v>
      </c>
      <c r="K471" s="60"/>
      <c r="L471" s="60"/>
      <c r="M471" s="60"/>
      <c r="N471" s="60"/>
      <c r="O471" s="60"/>
      <c r="P471" s="60"/>
      <c r="Q471" s="60"/>
    </row>
    <row r="472" spans="1:17" s="3" customFormat="1">
      <c r="A472" s="60">
        <v>15</v>
      </c>
      <c r="B472" s="127">
        <v>290413</v>
      </c>
      <c r="C472" s="81">
        <v>150211.6</v>
      </c>
      <c r="D472" s="81">
        <v>116254.26666666666</v>
      </c>
      <c r="E472" s="81">
        <v>124615.66666666667</v>
      </c>
      <c r="F472" s="81">
        <v>100035.13333333333</v>
      </c>
      <c r="G472" s="81">
        <v>26948.533333333333</v>
      </c>
      <c r="H472" s="81">
        <v>20429.599999999999</v>
      </c>
      <c r="I472" s="81">
        <v>16105.333333333334</v>
      </c>
      <c r="J472" s="81">
        <v>3269.4</v>
      </c>
      <c r="K472" s="60"/>
      <c r="L472" s="60"/>
      <c r="M472" s="60"/>
      <c r="N472" s="60"/>
      <c r="O472" s="60"/>
      <c r="P472" s="60"/>
      <c r="Q472" s="60"/>
    </row>
    <row r="473" spans="1:17" s="3" customFormat="1">
      <c r="A473" s="60">
        <v>16</v>
      </c>
      <c r="B473" s="81">
        <v>272262.1875</v>
      </c>
      <c r="C473" s="81">
        <v>140823.375</v>
      </c>
      <c r="D473" s="81">
        <v>108988.375</v>
      </c>
      <c r="E473" s="81">
        <v>116827.1875</v>
      </c>
      <c r="F473" s="81">
        <v>93782.9375</v>
      </c>
      <c r="G473" s="81">
        <v>25264.25</v>
      </c>
      <c r="H473" s="81">
        <v>19152.75</v>
      </c>
      <c r="I473" s="81">
        <v>15098.75</v>
      </c>
      <c r="J473" s="81">
        <v>3065.0625</v>
      </c>
      <c r="K473" s="60"/>
      <c r="L473" s="60"/>
      <c r="M473" s="60"/>
      <c r="N473" s="60"/>
      <c r="O473" s="60"/>
      <c r="P473" s="60"/>
      <c r="Q473" s="60"/>
    </row>
    <row r="476" spans="1:17">
      <c r="A476" s="66" t="s">
        <v>795</v>
      </c>
    </row>
    <row r="479" spans="1:17">
      <c r="A479" s="327" t="s">
        <v>788</v>
      </c>
    </row>
    <row r="480" spans="1:17" ht="13" customHeight="1">
      <c r="A480" s="327"/>
      <c r="K480" s="66" t="s">
        <v>66</v>
      </c>
    </row>
    <row r="481" spans="1:17" s="3" customFormat="1">
      <c r="A481" s="327"/>
      <c r="B481" s="60">
        <v>5</v>
      </c>
      <c r="C481" s="60">
        <v>3</v>
      </c>
      <c r="D481" s="60">
        <v>2</v>
      </c>
      <c r="E481" s="60">
        <v>1</v>
      </c>
      <c r="F481" s="60">
        <v>1</v>
      </c>
      <c r="G481" s="60">
        <v>0</v>
      </c>
      <c r="H481" s="60">
        <v>0</v>
      </c>
      <c r="I481" s="60">
        <v>0</v>
      </c>
      <c r="J481" s="60">
        <v>0</v>
      </c>
      <c r="K481" s="60">
        <f>SUM(B481:J481)</f>
        <v>12</v>
      </c>
      <c r="L481" s="60"/>
      <c r="M481" s="60"/>
      <c r="N481" s="60"/>
      <c r="O481" s="60"/>
      <c r="P481" s="60"/>
      <c r="Q481" s="60"/>
    </row>
    <row r="482" spans="1:17" s="3" customFormat="1">
      <c r="A482" s="60" t="s">
        <v>789</v>
      </c>
      <c r="B482" s="69">
        <v>5</v>
      </c>
      <c r="C482" s="69">
        <v>4</v>
      </c>
      <c r="D482" s="69">
        <v>2</v>
      </c>
      <c r="E482" s="69">
        <v>1</v>
      </c>
      <c r="F482" s="69">
        <v>1</v>
      </c>
      <c r="G482" s="69">
        <v>0</v>
      </c>
      <c r="H482" s="69">
        <v>0</v>
      </c>
      <c r="I482" s="69">
        <v>0</v>
      </c>
      <c r="J482" s="69">
        <v>0</v>
      </c>
      <c r="K482" s="69">
        <f>SUM(B482:F482)</f>
        <v>13</v>
      </c>
      <c r="L482" s="60"/>
      <c r="M482" s="60"/>
      <c r="N482" s="60"/>
      <c r="O482" s="60"/>
      <c r="P482" s="60"/>
      <c r="Q482" s="60"/>
    </row>
    <row r="483" spans="1:17" s="3" customFormat="1">
      <c r="A483" s="60" t="s">
        <v>790</v>
      </c>
      <c r="B483" s="133">
        <v>5</v>
      </c>
      <c r="C483" s="134">
        <v>4</v>
      </c>
      <c r="D483" s="134">
        <v>2</v>
      </c>
      <c r="E483" s="134">
        <v>2</v>
      </c>
      <c r="F483" s="134">
        <v>1</v>
      </c>
      <c r="G483" s="134">
        <v>0</v>
      </c>
      <c r="H483" s="134">
        <v>0</v>
      </c>
      <c r="I483" s="134">
        <v>0</v>
      </c>
      <c r="J483" s="134">
        <v>0</v>
      </c>
      <c r="K483" s="135">
        <f>SUM(B483:F483)</f>
        <v>14</v>
      </c>
      <c r="L483" s="60"/>
      <c r="M483" s="60"/>
      <c r="N483" s="60"/>
      <c r="O483" s="60"/>
      <c r="P483" s="60"/>
      <c r="Q483" s="60"/>
    </row>
    <row r="484" spans="1:17" s="3" customFormat="1">
      <c r="A484" s="60"/>
      <c r="B484" s="60"/>
      <c r="C484" s="60"/>
      <c r="D484" s="60"/>
      <c r="E484" s="60"/>
      <c r="F484" s="60"/>
      <c r="G484" s="60"/>
      <c r="H484" s="60"/>
      <c r="I484" s="60"/>
      <c r="J484" s="60"/>
      <c r="K484" s="60"/>
      <c r="L484" s="60"/>
      <c r="M484" s="60"/>
      <c r="N484" s="60"/>
      <c r="O484" s="60"/>
      <c r="P484" s="60"/>
      <c r="Q484" s="60"/>
    </row>
    <row r="485" spans="1:17" s="3" customFormat="1">
      <c r="A485" s="60" t="s">
        <v>206</v>
      </c>
      <c r="B485" s="202" t="s">
        <v>886</v>
      </c>
      <c r="C485" s="202" t="s">
        <v>3</v>
      </c>
      <c r="D485" s="202" t="s">
        <v>883</v>
      </c>
      <c r="E485" s="202" t="s">
        <v>5</v>
      </c>
      <c r="F485" s="202" t="s">
        <v>887</v>
      </c>
      <c r="G485" s="202" t="s">
        <v>12</v>
      </c>
      <c r="H485" s="202" t="s">
        <v>889</v>
      </c>
      <c r="I485" s="202" t="s">
        <v>888</v>
      </c>
      <c r="J485" s="202" t="s">
        <v>57</v>
      </c>
      <c r="K485" s="60"/>
      <c r="L485" s="60"/>
      <c r="M485" s="60"/>
      <c r="N485" s="60"/>
      <c r="O485" s="60"/>
      <c r="P485" s="60"/>
      <c r="Q485" s="60"/>
    </row>
    <row r="486" spans="1:17" s="3" customFormat="1">
      <c r="A486" s="60">
        <v>1</v>
      </c>
      <c r="B486" s="81">
        <v>1265372</v>
      </c>
      <c r="C486" s="81">
        <v>863539</v>
      </c>
      <c r="D486" s="81">
        <v>499437</v>
      </c>
      <c r="E486" s="81">
        <v>431169</v>
      </c>
      <c r="F486" s="127">
        <v>379811</v>
      </c>
      <c r="G486" s="81">
        <v>181487</v>
      </c>
      <c r="H486" s="81">
        <v>131857</v>
      </c>
      <c r="I486" s="81">
        <v>71026</v>
      </c>
      <c r="J486" s="81">
        <v>18201</v>
      </c>
      <c r="K486" s="60"/>
      <c r="L486" s="60"/>
      <c r="M486" s="60"/>
      <c r="N486" s="60"/>
      <c r="O486" s="60"/>
      <c r="P486" s="60"/>
      <c r="Q486" s="60"/>
    </row>
    <row r="487" spans="1:17" s="3" customFormat="1">
      <c r="A487" s="60">
        <v>2</v>
      </c>
      <c r="B487" s="81">
        <v>632686</v>
      </c>
      <c r="C487" s="81">
        <v>431769.5</v>
      </c>
      <c r="D487" s="127">
        <v>249718.5</v>
      </c>
      <c r="E487" s="127">
        <v>215584.5</v>
      </c>
      <c r="F487" s="81">
        <v>189905.5</v>
      </c>
      <c r="G487" s="81">
        <v>90743.5</v>
      </c>
      <c r="H487" s="81">
        <v>65928.5</v>
      </c>
      <c r="I487" s="81">
        <v>35513</v>
      </c>
      <c r="J487" s="81">
        <v>9100.5</v>
      </c>
      <c r="K487" s="60"/>
      <c r="L487" s="60"/>
      <c r="M487" s="60"/>
      <c r="N487" s="60"/>
      <c r="O487" s="60"/>
      <c r="P487" s="60"/>
      <c r="Q487" s="60"/>
    </row>
    <row r="488" spans="1:17" s="3" customFormat="1">
      <c r="A488" s="60">
        <v>3</v>
      </c>
      <c r="B488" s="81">
        <v>421790.66666666669</v>
      </c>
      <c r="C488" s="81">
        <v>287846.33333333331</v>
      </c>
      <c r="D488" s="81">
        <v>166479</v>
      </c>
      <c r="E488" s="81">
        <v>143723</v>
      </c>
      <c r="F488" s="81">
        <v>126603.66666666667</v>
      </c>
      <c r="G488" s="81">
        <v>60495.666666666664</v>
      </c>
      <c r="H488" s="81">
        <v>43952.333333333336</v>
      </c>
      <c r="I488" s="81">
        <v>23675.333333333332</v>
      </c>
      <c r="J488" s="81">
        <v>6067</v>
      </c>
      <c r="K488" s="60"/>
      <c r="L488" s="60"/>
      <c r="M488" s="60"/>
      <c r="N488" s="60"/>
      <c r="O488" s="60"/>
      <c r="P488" s="60"/>
      <c r="Q488" s="60"/>
    </row>
    <row r="489" spans="1:17" s="3" customFormat="1">
      <c r="A489" s="60">
        <v>4</v>
      </c>
      <c r="B489" s="81">
        <v>316343</v>
      </c>
      <c r="C489" s="127">
        <v>215884.75</v>
      </c>
      <c r="D489" s="81">
        <v>124859.25</v>
      </c>
      <c r="E489" s="81">
        <v>107792.25</v>
      </c>
      <c r="F489" s="81">
        <v>94952.75</v>
      </c>
      <c r="G489" s="81">
        <v>45371.75</v>
      </c>
      <c r="H489" s="81">
        <v>32964.25</v>
      </c>
      <c r="I489" s="81">
        <v>17756.5</v>
      </c>
      <c r="J489" s="81">
        <v>4550.25</v>
      </c>
      <c r="K489" s="60"/>
      <c r="L489" s="60"/>
      <c r="M489" s="60"/>
      <c r="N489" s="60"/>
      <c r="O489" s="60"/>
      <c r="P489" s="60"/>
      <c r="Q489" s="60"/>
    </row>
    <row r="490" spans="1:17" s="3" customFormat="1">
      <c r="A490" s="60">
        <v>5</v>
      </c>
      <c r="B490" s="127">
        <v>253074.4</v>
      </c>
      <c r="C490" s="81">
        <v>172707.8</v>
      </c>
      <c r="D490" s="81">
        <v>99887.4</v>
      </c>
      <c r="E490" s="81">
        <v>86233.8</v>
      </c>
      <c r="F490" s="81">
        <v>75962.2</v>
      </c>
      <c r="G490" s="81">
        <v>36297.4</v>
      </c>
      <c r="H490" s="81">
        <v>26371.4</v>
      </c>
      <c r="I490" s="81">
        <v>14205.2</v>
      </c>
      <c r="J490" s="81">
        <v>3640.2</v>
      </c>
      <c r="K490" s="60"/>
      <c r="L490" s="60"/>
      <c r="M490" s="60"/>
      <c r="N490" s="60"/>
      <c r="O490" s="60"/>
      <c r="P490" s="60"/>
      <c r="Q490" s="60"/>
    </row>
    <row r="491" spans="1:17">
      <c r="A491" s="66">
        <v>6</v>
      </c>
      <c r="B491" s="59">
        <v>210895.33333333334</v>
      </c>
      <c r="C491" s="59">
        <v>143923.16666666666</v>
      </c>
      <c r="D491" s="59">
        <v>83239.5</v>
      </c>
      <c r="E491" s="59">
        <v>71861.5</v>
      </c>
      <c r="F491" s="59">
        <v>63301.833333333336</v>
      </c>
      <c r="G491" s="81">
        <v>30247.833333333332</v>
      </c>
      <c r="H491" s="81">
        <v>21976.166666666668</v>
      </c>
      <c r="I491" s="81">
        <v>11837.666666666666</v>
      </c>
      <c r="J491" s="81">
        <v>3033.5</v>
      </c>
    </row>
    <row r="494" spans="1:17">
      <c r="A494" s="66" t="s">
        <v>794</v>
      </c>
    </row>
    <row r="497" spans="1:17">
      <c r="A497" s="327" t="s">
        <v>788</v>
      </c>
    </row>
    <row r="498" spans="1:17" ht="13" customHeight="1">
      <c r="A498" s="327"/>
      <c r="K498" s="66" t="s">
        <v>66</v>
      </c>
    </row>
    <row r="499" spans="1:17" s="3" customFormat="1">
      <c r="A499" s="327"/>
      <c r="B499" s="60">
        <v>9</v>
      </c>
      <c r="C499" s="60">
        <v>5</v>
      </c>
      <c r="D499" s="60">
        <v>4</v>
      </c>
      <c r="E499" s="60">
        <v>3</v>
      </c>
      <c r="F499" s="60">
        <v>3</v>
      </c>
      <c r="G499" s="60">
        <v>0</v>
      </c>
      <c r="H499" s="60">
        <v>0</v>
      </c>
      <c r="I499" s="60">
        <v>0</v>
      </c>
      <c r="J499" s="60">
        <v>0</v>
      </c>
      <c r="K499" s="60">
        <f>SUM(B499:J499)</f>
        <v>24</v>
      </c>
      <c r="L499" s="60"/>
      <c r="M499" s="60"/>
      <c r="N499" s="60"/>
      <c r="O499" s="60"/>
      <c r="P499" s="60"/>
      <c r="Q499" s="60"/>
    </row>
    <row r="500" spans="1:17" s="3" customFormat="1">
      <c r="A500" s="60" t="s">
        <v>789</v>
      </c>
      <c r="B500" s="60">
        <v>9</v>
      </c>
      <c r="C500" s="60">
        <v>4</v>
      </c>
      <c r="D500" s="60">
        <v>4</v>
      </c>
      <c r="E500" s="60">
        <v>3</v>
      </c>
      <c r="F500" s="60">
        <v>3</v>
      </c>
      <c r="G500" s="60">
        <v>0</v>
      </c>
      <c r="H500" s="60">
        <v>0</v>
      </c>
      <c r="I500" s="60">
        <v>0</v>
      </c>
      <c r="J500" s="60">
        <v>0</v>
      </c>
      <c r="K500" s="60">
        <f>SUM(B500:F500)</f>
        <v>23</v>
      </c>
      <c r="L500" s="60"/>
      <c r="M500" s="60"/>
      <c r="N500" s="60"/>
      <c r="O500" s="60"/>
      <c r="P500" s="60"/>
      <c r="Q500" s="60"/>
    </row>
    <row r="501" spans="1:17" s="3" customFormat="1">
      <c r="A501" s="69" t="s">
        <v>790</v>
      </c>
      <c r="B501" s="133">
        <v>8</v>
      </c>
      <c r="C501" s="134">
        <v>4</v>
      </c>
      <c r="D501" s="134">
        <v>4</v>
      </c>
      <c r="E501" s="134">
        <v>3</v>
      </c>
      <c r="F501" s="134">
        <v>3</v>
      </c>
      <c r="G501" s="134">
        <v>0</v>
      </c>
      <c r="H501" s="134">
        <v>0</v>
      </c>
      <c r="I501" s="134">
        <v>0</v>
      </c>
      <c r="J501" s="134">
        <v>0</v>
      </c>
      <c r="K501" s="135">
        <f>SUM(B501:F501)</f>
        <v>22</v>
      </c>
      <c r="L501" s="60"/>
      <c r="M501" s="60"/>
      <c r="N501" s="60"/>
      <c r="O501" s="60"/>
      <c r="P501" s="60"/>
      <c r="Q501" s="60"/>
    </row>
    <row r="502" spans="1:17" s="3" customFormat="1">
      <c r="A502" s="60"/>
      <c r="B502" s="60"/>
      <c r="C502" s="60"/>
      <c r="D502" s="60"/>
      <c r="E502" s="60"/>
      <c r="F502" s="60"/>
      <c r="G502" s="60"/>
      <c r="H502" s="60"/>
      <c r="I502" s="60"/>
      <c r="J502" s="60"/>
      <c r="K502" s="60"/>
      <c r="L502" s="60"/>
      <c r="M502" s="60"/>
      <c r="N502" s="60"/>
      <c r="O502" s="60"/>
      <c r="P502" s="60"/>
      <c r="Q502" s="60"/>
    </row>
    <row r="503" spans="1:17" s="3" customFormat="1">
      <c r="A503" s="60" t="s">
        <v>208</v>
      </c>
      <c r="B503" s="202" t="s">
        <v>886</v>
      </c>
      <c r="C503" s="202" t="s">
        <v>3</v>
      </c>
      <c r="D503" s="202" t="s">
        <v>883</v>
      </c>
      <c r="E503" s="202" t="s">
        <v>5</v>
      </c>
      <c r="F503" s="202" t="s">
        <v>887</v>
      </c>
      <c r="G503" s="202" t="s">
        <v>888</v>
      </c>
      <c r="H503" s="202" t="s">
        <v>12</v>
      </c>
      <c r="I503" s="202" t="s">
        <v>889</v>
      </c>
      <c r="J503" s="202" t="s">
        <v>57</v>
      </c>
      <c r="K503" s="60"/>
      <c r="L503" s="60"/>
      <c r="M503" s="60"/>
      <c r="N503" s="60"/>
      <c r="O503" s="60"/>
      <c r="P503" s="60"/>
      <c r="Q503" s="60"/>
    </row>
    <row r="504" spans="1:17" s="3" customFormat="1">
      <c r="A504" s="60">
        <v>1</v>
      </c>
      <c r="B504" s="81">
        <v>2321609</v>
      </c>
      <c r="C504" s="81">
        <v>1203572</v>
      </c>
      <c r="D504" s="81">
        <v>1053221</v>
      </c>
      <c r="E504" s="81">
        <v>875712</v>
      </c>
      <c r="F504" s="81">
        <v>813634</v>
      </c>
      <c r="G504" s="81">
        <v>236596</v>
      </c>
      <c r="H504" s="81">
        <v>175431</v>
      </c>
      <c r="I504" s="81">
        <v>132542</v>
      </c>
      <c r="J504" s="81">
        <v>24052</v>
      </c>
      <c r="K504" s="60"/>
      <c r="L504" s="60"/>
      <c r="M504" s="60"/>
      <c r="N504" s="60"/>
      <c r="O504" s="60"/>
      <c r="P504" s="60"/>
      <c r="Q504" s="60"/>
    </row>
    <row r="505" spans="1:17" s="3" customFormat="1">
      <c r="A505" s="60">
        <v>2</v>
      </c>
      <c r="B505" s="81">
        <v>1160804.5</v>
      </c>
      <c r="C505" s="81">
        <v>601786</v>
      </c>
      <c r="D505" s="81">
        <v>526610.5</v>
      </c>
      <c r="E505" s="81">
        <v>437856</v>
      </c>
      <c r="F505" s="81">
        <v>406817</v>
      </c>
      <c r="G505" s="81">
        <v>118298</v>
      </c>
      <c r="H505" s="81">
        <v>87715.5</v>
      </c>
      <c r="I505" s="81">
        <v>66271</v>
      </c>
      <c r="J505" s="81">
        <v>12026</v>
      </c>
      <c r="K505" s="60"/>
      <c r="L505" s="60"/>
      <c r="M505" s="60"/>
      <c r="N505" s="60"/>
      <c r="O505" s="60"/>
      <c r="P505" s="60"/>
      <c r="Q505" s="60"/>
    </row>
    <row r="506" spans="1:17" s="3" customFormat="1">
      <c r="A506" s="60">
        <v>3</v>
      </c>
      <c r="B506" s="81">
        <v>773869.66666666663</v>
      </c>
      <c r="C506" s="81">
        <v>401190.66666666669</v>
      </c>
      <c r="D506" s="81">
        <v>351073.66666666669</v>
      </c>
      <c r="E506" s="128">
        <v>291904</v>
      </c>
      <c r="F506" s="129">
        <v>271211.33333333331</v>
      </c>
      <c r="G506" s="81">
        <v>78865.333333333328</v>
      </c>
      <c r="H506" s="81">
        <v>58477</v>
      </c>
      <c r="I506" s="81">
        <v>44180.666666666664</v>
      </c>
      <c r="J506" s="81">
        <v>8017.333333333333</v>
      </c>
      <c r="K506" s="60"/>
      <c r="L506" s="60"/>
      <c r="M506" s="60"/>
      <c r="N506" s="60"/>
      <c r="O506" s="60"/>
      <c r="P506" s="60"/>
      <c r="Q506" s="60"/>
    </row>
    <row r="507" spans="1:17" s="3" customFormat="1">
      <c r="A507" s="60">
        <v>4</v>
      </c>
      <c r="B507" s="81">
        <v>580402.25</v>
      </c>
      <c r="C507" s="127">
        <v>300893</v>
      </c>
      <c r="D507" s="127">
        <v>263305.25</v>
      </c>
      <c r="E507" s="81">
        <v>218928</v>
      </c>
      <c r="F507" s="81">
        <v>203408.5</v>
      </c>
      <c r="G507" s="81">
        <v>59149</v>
      </c>
      <c r="H507" s="81">
        <v>43857.75</v>
      </c>
      <c r="I507" s="81">
        <v>33135.5</v>
      </c>
      <c r="J507" s="81">
        <v>6013</v>
      </c>
      <c r="K507" s="60"/>
      <c r="L507" s="60"/>
      <c r="M507" s="60"/>
      <c r="N507" s="60"/>
      <c r="O507" s="60"/>
      <c r="P507" s="60"/>
      <c r="Q507" s="60"/>
    </row>
    <row r="508" spans="1:17" s="3" customFormat="1">
      <c r="A508" s="60">
        <v>5</v>
      </c>
      <c r="B508" s="81">
        <v>464321.8</v>
      </c>
      <c r="C508" s="81">
        <v>240714.4</v>
      </c>
      <c r="D508" s="81">
        <v>210644.2</v>
      </c>
      <c r="E508" s="81">
        <v>175142.39999999999</v>
      </c>
      <c r="F508" s="81">
        <v>162726.79999999999</v>
      </c>
      <c r="G508" s="81">
        <v>47319.199999999997</v>
      </c>
      <c r="H508" s="81">
        <v>35086.199999999997</v>
      </c>
      <c r="I508" s="81">
        <v>26508.400000000001</v>
      </c>
      <c r="J508" s="81">
        <v>4810.3999999999996</v>
      </c>
      <c r="K508" s="60"/>
      <c r="L508" s="60"/>
      <c r="M508" s="60"/>
      <c r="N508" s="60"/>
      <c r="O508" s="60"/>
      <c r="P508" s="60"/>
      <c r="Q508" s="60"/>
    </row>
    <row r="509" spans="1:17" s="3" customFormat="1">
      <c r="A509" s="60">
        <v>6</v>
      </c>
      <c r="B509" s="81">
        <v>386934.83333333331</v>
      </c>
      <c r="C509" s="81">
        <v>200595.33333333334</v>
      </c>
      <c r="D509" s="81">
        <v>175536.83333333334</v>
      </c>
      <c r="E509" s="81">
        <v>145952</v>
      </c>
      <c r="F509" s="81">
        <v>135605.66666666666</v>
      </c>
      <c r="G509" s="81">
        <v>39432.666666666664</v>
      </c>
      <c r="H509" s="81">
        <v>29238.5</v>
      </c>
      <c r="I509" s="81">
        <v>22090.333333333332</v>
      </c>
      <c r="J509" s="81">
        <v>4008.6666666666665</v>
      </c>
      <c r="K509" s="60"/>
      <c r="L509" s="60"/>
      <c r="M509" s="60"/>
      <c r="N509" s="60"/>
      <c r="O509" s="60"/>
      <c r="P509" s="60"/>
      <c r="Q509" s="60"/>
    </row>
    <row r="510" spans="1:17" s="3" customFormat="1">
      <c r="A510" s="60">
        <v>7</v>
      </c>
      <c r="B510" s="81">
        <v>331658.42857142858</v>
      </c>
      <c r="C510" s="81">
        <v>171938.85714285713</v>
      </c>
      <c r="D510" s="81">
        <v>150460.14285714287</v>
      </c>
      <c r="E510" s="81">
        <v>125101.71428571429</v>
      </c>
      <c r="F510" s="81">
        <v>116233.42857142857</v>
      </c>
      <c r="G510" s="81">
        <v>33799.428571428572</v>
      </c>
      <c r="H510" s="81">
        <v>25061.571428571428</v>
      </c>
      <c r="I510" s="81">
        <v>18934.571428571428</v>
      </c>
      <c r="J510" s="81">
        <v>3436</v>
      </c>
      <c r="K510" s="60"/>
      <c r="L510" s="60"/>
      <c r="M510" s="60"/>
      <c r="N510" s="60"/>
      <c r="O510" s="60"/>
      <c r="P510" s="60"/>
      <c r="Q510" s="60"/>
    </row>
    <row r="511" spans="1:17" s="3" customFormat="1">
      <c r="A511" s="60">
        <v>8</v>
      </c>
      <c r="B511" s="127">
        <v>290201.125</v>
      </c>
      <c r="C511" s="81">
        <v>150446.5</v>
      </c>
      <c r="D511" s="81">
        <v>131652.625</v>
      </c>
      <c r="E511" s="81">
        <v>109464</v>
      </c>
      <c r="F511" s="81">
        <v>101704.25</v>
      </c>
      <c r="G511" s="81">
        <v>29574.5</v>
      </c>
      <c r="H511" s="81">
        <v>21928.875</v>
      </c>
      <c r="I511" s="81">
        <v>16567.75</v>
      </c>
      <c r="J511" s="81">
        <v>3006.5</v>
      </c>
      <c r="K511" s="60"/>
      <c r="L511" s="60"/>
      <c r="M511" s="60"/>
      <c r="N511" s="60"/>
      <c r="O511" s="60"/>
      <c r="P511" s="60"/>
      <c r="Q511" s="60"/>
    </row>
    <row r="512" spans="1:17" s="3" customFormat="1">
      <c r="A512" s="60">
        <v>9</v>
      </c>
      <c r="B512" s="81">
        <v>257956.55555555556</v>
      </c>
      <c r="C512" s="81">
        <v>133730.22222222222</v>
      </c>
      <c r="D512" s="81">
        <v>117024.55555555556</v>
      </c>
      <c r="E512" s="81">
        <v>97301.333333333328</v>
      </c>
      <c r="F512" s="81">
        <v>90403.777777777781</v>
      </c>
      <c r="G512" s="81">
        <v>26288.444444444445</v>
      </c>
      <c r="H512" s="81">
        <v>19492.333333333332</v>
      </c>
      <c r="I512" s="81">
        <v>14726.888888888889</v>
      </c>
      <c r="J512" s="81">
        <v>2672.4444444444443</v>
      </c>
      <c r="K512" s="60"/>
      <c r="L512" s="60"/>
      <c r="M512" s="60"/>
      <c r="N512" s="60"/>
      <c r="O512" s="60"/>
      <c r="P512" s="60"/>
      <c r="Q512" s="60"/>
    </row>
    <row r="513" spans="1:17" s="3" customFormat="1">
      <c r="A513" s="60">
        <v>10</v>
      </c>
      <c r="B513" s="81">
        <v>232160.9</v>
      </c>
      <c r="C513" s="81">
        <v>120357.2</v>
      </c>
      <c r="D513" s="81">
        <v>105322.1</v>
      </c>
      <c r="E513" s="81">
        <v>87571.199999999997</v>
      </c>
      <c r="F513" s="81">
        <v>81363.399999999994</v>
      </c>
      <c r="G513" s="81">
        <v>23659.599999999999</v>
      </c>
      <c r="H513" s="81">
        <v>17543.099999999999</v>
      </c>
      <c r="I513" s="81">
        <v>13254.2</v>
      </c>
      <c r="J513" s="81">
        <v>2405.1999999999998</v>
      </c>
      <c r="K513" s="60"/>
      <c r="L513" s="60"/>
      <c r="M513" s="60"/>
      <c r="N513" s="60"/>
      <c r="O513" s="60"/>
      <c r="P513" s="60"/>
      <c r="Q513" s="60"/>
    </row>
    <row r="516" spans="1:17">
      <c r="A516" s="66" t="s">
        <v>900</v>
      </c>
    </row>
    <row r="519" spans="1:17">
      <c r="A519" s="327" t="s">
        <v>788</v>
      </c>
    </row>
    <row r="520" spans="1:17" ht="13" customHeight="1">
      <c r="A520" s="327"/>
      <c r="L520" s="66" t="s">
        <v>66</v>
      </c>
    </row>
    <row r="521" spans="1:17" s="3" customFormat="1">
      <c r="A521" s="327"/>
      <c r="B521" s="60">
        <v>7</v>
      </c>
      <c r="C521" s="60">
        <v>4</v>
      </c>
      <c r="D521" s="60">
        <v>3</v>
      </c>
      <c r="E521" s="60">
        <v>3</v>
      </c>
      <c r="F521" s="60">
        <v>3</v>
      </c>
      <c r="G521" s="60">
        <v>1</v>
      </c>
      <c r="H521" s="60">
        <v>0</v>
      </c>
      <c r="I521" s="60">
        <v>0</v>
      </c>
      <c r="J521" s="60">
        <v>0</v>
      </c>
      <c r="K521" s="60">
        <v>0</v>
      </c>
      <c r="L521" s="60">
        <f>SUM(B521:K521)</f>
        <v>21</v>
      </c>
      <c r="M521" s="60"/>
      <c r="N521" s="60"/>
      <c r="O521" s="60"/>
      <c r="P521" s="60"/>
      <c r="Q521" s="60"/>
    </row>
    <row r="522" spans="1:17" s="3" customFormat="1">
      <c r="A522" s="60" t="s">
        <v>789</v>
      </c>
      <c r="B522" s="60">
        <v>7</v>
      </c>
      <c r="C522" s="60">
        <v>3</v>
      </c>
      <c r="D522" s="60">
        <v>3</v>
      </c>
      <c r="E522" s="60">
        <v>3</v>
      </c>
      <c r="F522" s="60">
        <v>2</v>
      </c>
      <c r="G522" s="60">
        <v>1</v>
      </c>
      <c r="H522" s="60">
        <v>0</v>
      </c>
      <c r="I522" s="60">
        <v>0</v>
      </c>
      <c r="J522" s="60">
        <v>0</v>
      </c>
      <c r="K522" s="60">
        <v>0</v>
      </c>
      <c r="L522" s="60">
        <f>SUM(B522:K522)</f>
        <v>19</v>
      </c>
      <c r="M522" s="60"/>
      <c r="N522" s="60"/>
      <c r="O522" s="60"/>
      <c r="P522" s="60"/>
      <c r="Q522" s="60"/>
    </row>
    <row r="523" spans="1:17" s="3" customFormat="1">
      <c r="A523" s="60" t="s">
        <v>791</v>
      </c>
      <c r="B523" s="133">
        <v>6</v>
      </c>
      <c r="C523" s="134">
        <v>3</v>
      </c>
      <c r="D523" s="134">
        <v>3</v>
      </c>
      <c r="E523" s="134">
        <v>3</v>
      </c>
      <c r="F523" s="134">
        <v>2</v>
      </c>
      <c r="G523" s="134">
        <v>0</v>
      </c>
      <c r="H523" s="134">
        <v>0</v>
      </c>
      <c r="I523" s="134">
        <v>0</v>
      </c>
      <c r="J523" s="134">
        <v>0</v>
      </c>
      <c r="K523" s="134">
        <v>0</v>
      </c>
      <c r="L523" s="135">
        <f>SUM(B523:K523)</f>
        <v>17</v>
      </c>
      <c r="M523" s="60"/>
      <c r="N523" s="60"/>
      <c r="O523" s="60"/>
      <c r="P523" s="60"/>
      <c r="Q523" s="60"/>
    </row>
    <row r="524" spans="1:17" s="3" customFormat="1">
      <c r="A524" s="60"/>
      <c r="B524" s="60"/>
      <c r="C524" s="60"/>
      <c r="D524" s="60"/>
      <c r="E524" s="60"/>
      <c r="F524" s="60"/>
      <c r="G524" s="60"/>
      <c r="H524" s="60"/>
      <c r="I524" s="60"/>
      <c r="J524" s="60"/>
      <c r="K524" s="60"/>
      <c r="L524" s="60"/>
      <c r="M524" s="60"/>
      <c r="N524" s="60"/>
      <c r="O524" s="60"/>
      <c r="P524" s="60"/>
      <c r="Q524" s="60"/>
    </row>
    <row r="525" spans="1:17" s="3" customFormat="1">
      <c r="A525" s="60" t="s">
        <v>170</v>
      </c>
      <c r="B525" s="202" t="s">
        <v>886</v>
      </c>
      <c r="C525" s="202" t="s">
        <v>3</v>
      </c>
      <c r="D525" s="202" t="s">
        <v>887</v>
      </c>
      <c r="E525" s="202" t="s">
        <v>883</v>
      </c>
      <c r="F525" s="202" t="s">
        <v>5</v>
      </c>
      <c r="G525" s="202" t="s">
        <v>888</v>
      </c>
      <c r="H525" s="202" t="s">
        <v>12</v>
      </c>
      <c r="I525" s="202" t="s">
        <v>889</v>
      </c>
      <c r="J525" s="202" t="s">
        <v>57</v>
      </c>
      <c r="K525" s="202" t="s">
        <v>58</v>
      </c>
      <c r="L525" s="60"/>
      <c r="M525" s="60"/>
      <c r="N525" s="60"/>
      <c r="O525" s="60"/>
      <c r="P525" s="60"/>
      <c r="Q525" s="60"/>
    </row>
    <row r="526" spans="1:17" s="3" customFormat="1">
      <c r="A526" s="60">
        <v>1</v>
      </c>
      <c r="B526" s="81">
        <v>1847986</v>
      </c>
      <c r="C526" s="81">
        <v>939795</v>
      </c>
      <c r="D526" s="81">
        <v>885927</v>
      </c>
      <c r="E526" s="81">
        <v>816047</v>
      </c>
      <c r="F526" s="81">
        <v>700127</v>
      </c>
      <c r="G526" s="81">
        <v>253107</v>
      </c>
      <c r="H526" s="81">
        <v>156170</v>
      </c>
      <c r="I526" s="81">
        <v>129992</v>
      </c>
      <c r="J526" s="81">
        <v>17648</v>
      </c>
      <c r="K526" s="81">
        <v>16597</v>
      </c>
      <c r="L526" s="60"/>
      <c r="M526" s="60"/>
      <c r="N526" s="60"/>
      <c r="O526" s="60"/>
      <c r="P526" s="60"/>
      <c r="Q526" s="60"/>
    </row>
    <row r="527" spans="1:17" s="3" customFormat="1">
      <c r="A527" s="60">
        <v>2</v>
      </c>
      <c r="B527" s="81">
        <v>923993</v>
      </c>
      <c r="C527" s="81">
        <v>469897.5</v>
      </c>
      <c r="D527" s="81">
        <v>442963.5</v>
      </c>
      <c r="E527" s="81">
        <v>408023.5</v>
      </c>
      <c r="F527" s="127">
        <v>350063.5</v>
      </c>
      <c r="G527" s="81">
        <v>126553.5</v>
      </c>
      <c r="H527" s="81">
        <v>78085</v>
      </c>
      <c r="I527" s="81">
        <v>64996</v>
      </c>
      <c r="J527" s="81">
        <v>8824</v>
      </c>
      <c r="K527" s="81">
        <v>8298.5</v>
      </c>
      <c r="L527" s="60"/>
      <c r="M527" s="60"/>
      <c r="N527" s="60"/>
      <c r="O527" s="60"/>
      <c r="P527" s="60"/>
      <c r="Q527" s="60"/>
    </row>
    <row r="528" spans="1:17" s="3" customFormat="1">
      <c r="A528" s="60">
        <v>3</v>
      </c>
      <c r="B528" s="81">
        <v>615995.33333333337</v>
      </c>
      <c r="C528" s="128">
        <v>313265</v>
      </c>
      <c r="D528" s="130">
        <v>295309</v>
      </c>
      <c r="E528" s="129">
        <v>272015.66666666669</v>
      </c>
      <c r="F528" s="81">
        <v>233375.66666666666</v>
      </c>
      <c r="G528" s="81">
        <v>84369</v>
      </c>
      <c r="H528" s="81">
        <v>52056.666666666664</v>
      </c>
      <c r="I528" s="81">
        <v>43330.666666666664</v>
      </c>
      <c r="J528" s="81">
        <v>5882.666666666667</v>
      </c>
      <c r="K528" s="81">
        <v>5532.333333333333</v>
      </c>
      <c r="L528" s="60"/>
      <c r="M528" s="60"/>
      <c r="N528" s="60"/>
      <c r="O528" s="60"/>
      <c r="P528" s="60"/>
      <c r="Q528" s="60"/>
    </row>
    <row r="529" spans="1:17" s="3" customFormat="1">
      <c r="A529" s="60">
        <v>4</v>
      </c>
      <c r="B529" s="81">
        <v>461996.5</v>
      </c>
      <c r="C529" s="81">
        <v>234948.75</v>
      </c>
      <c r="D529" s="81">
        <v>221481.75</v>
      </c>
      <c r="E529" s="81">
        <v>204011.75</v>
      </c>
      <c r="F529" s="81">
        <v>175031.75</v>
      </c>
      <c r="G529" s="81">
        <v>63276.75</v>
      </c>
      <c r="H529" s="81">
        <v>39042.5</v>
      </c>
      <c r="I529" s="81">
        <v>32498</v>
      </c>
      <c r="J529" s="81">
        <v>4412</v>
      </c>
      <c r="K529" s="81">
        <v>4149.25</v>
      </c>
      <c r="L529" s="60"/>
      <c r="M529" s="60"/>
      <c r="N529" s="60"/>
      <c r="O529" s="60"/>
      <c r="P529" s="60"/>
      <c r="Q529" s="60"/>
    </row>
    <row r="530" spans="1:17" s="3" customFormat="1">
      <c r="A530" s="60">
        <v>5</v>
      </c>
      <c r="B530" s="81">
        <v>369597.2</v>
      </c>
      <c r="C530" s="81">
        <v>187959</v>
      </c>
      <c r="D530" s="81">
        <v>177185.4</v>
      </c>
      <c r="E530" s="81">
        <v>163209.4</v>
      </c>
      <c r="F530" s="81">
        <v>140025.4</v>
      </c>
      <c r="G530" s="81">
        <v>50621.4</v>
      </c>
      <c r="H530" s="81">
        <v>31234</v>
      </c>
      <c r="I530" s="81">
        <v>25998.400000000001</v>
      </c>
      <c r="J530" s="81">
        <v>3529.6</v>
      </c>
      <c r="K530" s="81">
        <v>3319.4</v>
      </c>
      <c r="L530" s="60"/>
      <c r="M530" s="60"/>
      <c r="N530" s="60"/>
      <c r="O530" s="60"/>
      <c r="P530" s="60"/>
      <c r="Q530" s="60"/>
    </row>
    <row r="531" spans="1:17" s="3" customFormat="1">
      <c r="A531" s="60">
        <v>6</v>
      </c>
      <c r="B531" s="127">
        <v>307997.66666666669</v>
      </c>
      <c r="C531" s="81">
        <v>156632.5</v>
      </c>
      <c r="D531" s="81">
        <v>147654.5</v>
      </c>
      <c r="E531" s="81">
        <v>136007.83333333334</v>
      </c>
      <c r="F531" s="81">
        <v>116687.83333333333</v>
      </c>
      <c r="G531" s="81">
        <v>42184.5</v>
      </c>
      <c r="H531" s="81">
        <v>26028.333333333332</v>
      </c>
      <c r="I531" s="81">
        <v>21665.333333333332</v>
      </c>
      <c r="J531" s="81">
        <v>2941.3333333333335</v>
      </c>
      <c r="K531" s="81">
        <v>2766.1666666666665</v>
      </c>
      <c r="L531" s="60"/>
      <c r="M531" s="60"/>
      <c r="N531" s="60"/>
      <c r="O531" s="60"/>
      <c r="P531" s="60"/>
      <c r="Q531" s="60"/>
    </row>
    <row r="532" spans="1:17" s="3" customFormat="1">
      <c r="A532" s="60">
        <v>7</v>
      </c>
      <c r="B532" s="81">
        <v>263998</v>
      </c>
      <c r="C532" s="81">
        <v>134256.42857142858</v>
      </c>
      <c r="D532" s="81">
        <v>126561</v>
      </c>
      <c r="E532" s="81">
        <v>116578.14285714286</v>
      </c>
      <c r="F532" s="81">
        <v>100018.14285714286</v>
      </c>
      <c r="G532" s="81">
        <v>36158.142857142855</v>
      </c>
      <c r="H532" s="81">
        <v>22310</v>
      </c>
      <c r="I532" s="81">
        <v>18570.285714285714</v>
      </c>
      <c r="J532" s="81">
        <v>2521.1428571428573</v>
      </c>
      <c r="K532" s="81">
        <v>2371</v>
      </c>
      <c r="L532" s="60"/>
      <c r="M532" s="60"/>
      <c r="N532" s="60"/>
      <c r="O532" s="60"/>
      <c r="P532" s="60"/>
      <c r="Q532" s="60"/>
    </row>
    <row r="533" spans="1:17">
      <c r="A533" s="66">
        <v>8</v>
      </c>
      <c r="B533" s="59">
        <v>230998.25</v>
      </c>
      <c r="C533" s="59">
        <v>117474.375</v>
      </c>
      <c r="D533" s="59">
        <v>110740.875</v>
      </c>
      <c r="E533" s="59">
        <v>102005.875</v>
      </c>
      <c r="F533" s="59">
        <v>87515.875</v>
      </c>
      <c r="G533" s="81">
        <v>31638.375</v>
      </c>
      <c r="H533" s="81">
        <v>19521.25</v>
      </c>
      <c r="I533" s="81">
        <v>16249</v>
      </c>
      <c r="J533" s="81">
        <v>2206</v>
      </c>
      <c r="K533" s="81">
        <v>2074.625</v>
      </c>
    </row>
    <row r="534" spans="1:17">
      <c r="A534" s="66">
        <v>9</v>
      </c>
      <c r="B534" s="59">
        <v>205331.77777777778</v>
      </c>
      <c r="C534" s="59">
        <v>104421.66666666667</v>
      </c>
      <c r="D534" s="59">
        <v>98436.333333333328</v>
      </c>
      <c r="E534" s="59">
        <v>90671.888888888891</v>
      </c>
      <c r="F534" s="59">
        <v>77791.888888888891</v>
      </c>
      <c r="G534" s="81">
        <v>28123</v>
      </c>
      <c r="H534" s="81">
        <v>17352.222222222223</v>
      </c>
      <c r="I534" s="81">
        <v>14443.555555555555</v>
      </c>
      <c r="J534" s="81">
        <v>1960.8888888888889</v>
      </c>
      <c r="K534" s="81">
        <v>1844.1111111111111</v>
      </c>
    </row>
    <row r="535" spans="1:17">
      <c r="A535" s="66">
        <v>10</v>
      </c>
      <c r="B535" s="59">
        <v>184798.6</v>
      </c>
      <c r="C535" s="59">
        <v>93979.5</v>
      </c>
      <c r="D535" s="59">
        <v>88592.7</v>
      </c>
      <c r="E535" s="59">
        <v>81604.7</v>
      </c>
      <c r="F535" s="59">
        <v>70012.7</v>
      </c>
      <c r="G535" s="81">
        <v>25310.7</v>
      </c>
      <c r="H535" s="81">
        <v>15617</v>
      </c>
      <c r="I535" s="81">
        <v>12999.2</v>
      </c>
      <c r="J535" s="81">
        <v>1764.8</v>
      </c>
      <c r="K535" s="81">
        <v>1659.7</v>
      </c>
    </row>
    <row r="538" spans="1:17">
      <c r="A538" s="66" t="s">
        <v>793</v>
      </c>
    </row>
    <row r="541" spans="1:17">
      <c r="A541" s="327" t="s">
        <v>788</v>
      </c>
    </row>
    <row r="542" spans="1:17" ht="13" customHeight="1">
      <c r="A542" s="327"/>
      <c r="B542" s="65"/>
      <c r="C542" s="65"/>
      <c r="D542" s="65"/>
      <c r="E542" s="65"/>
      <c r="F542" s="65"/>
      <c r="G542" s="65"/>
      <c r="H542" s="65"/>
      <c r="I542" s="65"/>
      <c r="J542" s="65"/>
      <c r="K542" s="66" t="s">
        <v>66</v>
      </c>
    </row>
    <row r="543" spans="1:17" s="3" customFormat="1">
      <c r="A543" s="327"/>
      <c r="B543" s="195">
        <v>4</v>
      </c>
      <c r="C543" s="195">
        <v>2</v>
      </c>
      <c r="D543" s="195">
        <v>1</v>
      </c>
      <c r="E543" s="195">
        <v>1</v>
      </c>
      <c r="F543" s="195">
        <v>1</v>
      </c>
      <c r="G543" s="195">
        <v>0</v>
      </c>
      <c r="H543" s="195">
        <v>0</v>
      </c>
      <c r="I543" s="195">
        <v>0</v>
      </c>
      <c r="J543" s="195">
        <v>0</v>
      </c>
      <c r="K543" s="195">
        <f>SUM(B543:J543)</f>
        <v>9</v>
      </c>
      <c r="L543" s="60"/>
      <c r="M543" s="60"/>
      <c r="N543" s="60"/>
      <c r="O543" s="60"/>
      <c r="P543" s="60"/>
      <c r="Q543" s="60"/>
    </row>
    <row r="544" spans="1:17" s="3" customFormat="1">
      <c r="A544" s="60" t="s">
        <v>789</v>
      </c>
      <c r="B544" s="195">
        <v>4</v>
      </c>
      <c r="C544" s="195">
        <v>3</v>
      </c>
      <c r="D544" s="195">
        <v>1</v>
      </c>
      <c r="E544" s="195">
        <v>1</v>
      </c>
      <c r="F544" s="195">
        <v>1</v>
      </c>
      <c r="G544" s="195">
        <v>0</v>
      </c>
      <c r="H544" s="195">
        <v>0</v>
      </c>
      <c r="I544" s="195">
        <v>0</v>
      </c>
      <c r="J544" s="195">
        <v>0</v>
      </c>
      <c r="K544" s="195">
        <f>SUM(B544:J544)</f>
        <v>10</v>
      </c>
      <c r="L544" s="60"/>
      <c r="M544" s="60"/>
      <c r="N544" s="60"/>
      <c r="O544" s="60"/>
      <c r="P544" s="60"/>
      <c r="Q544" s="60"/>
    </row>
    <row r="545" spans="1:17" s="3" customFormat="1">
      <c r="A545" s="60" t="s">
        <v>791</v>
      </c>
      <c r="B545" s="324">
        <v>5</v>
      </c>
      <c r="C545" s="325">
        <v>3</v>
      </c>
      <c r="D545" s="325">
        <v>1</v>
      </c>
      <c r="E545" s="325">
        <v>1</v>
      </c>
      <c r="F545" s="325">
        <v>1</v>
      </c>
      <c r="G545" s="325">
        <v>0</v>
      </c>
      <c r="H545" s="325">
        <v>0</v>
      </c>
      <c r="I545" s="325">
        <v>0</v>
      </c>
      <c r="J545" s="325">
        <v>0</v>
      </c>
      <c r="K545" s="326">
        <f>SUM(B545:J545)</f>
        <v>11</v>
      </c>
      <c r="L545" s="60"/>
      <c r="M545" s="60"/>
      <c r="N545" s="60"/>
      <c r="O545" s="60"/>
      <c r="P545" s="60"/>
      <c r="Q545" s="60"/>
    </row>
    <row r="546" spans="1:17" s="3" customFormat="1">
      <c r="A546" s="60"/>
      <c r="B546" s="195"/>
      <c r="C546" s="195"/>
      <c r="D546" s="195"/>
      <c r="E546" s="195"/>
      <c r="F546" s="195"/>
      <c r="G546" s="195"/>
      <c r="H546" s="195"/>
      <c r="I546" s="195"/>
      <c r="J546" s="195"/>
      <c r="K546" s="195"/>
      <c r="L546" s="60"/>
      <c r="M546" s="60"/>
      <c r="N546" s="60"/>
      <c r="O546" s="60"/>
      <c r="P546" s="60"/>
      <c r="Q546" s="60"/>
    </row>
    <row r="547" spans="1:17" s="3" customFormat="1">
      <c r="A547" s="60" t="s">
        <v>209</v>
      </c>
      <c r="B547" s="202" t="s">
        <v>886</v>
      </c>
      <c r="C547" s="202" t="s">
        <v>3</v>
      </c>
      <c r="D547" s="202" t="s">
        <v>883</v>
      </c>
      <c r="E547" s="202" t="s">
        <v>887</v>
      </c>
      <c r="F547" s="202" t="s">
        <v>5</v>
      </c>
      <c r="G547" s="202" t="s">
        <v>889</v>
      </c>
      <c r="H547" s="202" t="s">
        <v>12</v>
      </c>
      <c r="I547" s="202" t="s">
        <v>888</v>
      </c>
      <c r="J547" s="202" t="s">
        <v>57</v>
      </c>
      <c r="K547" s="195"/>
      <c r="L547" s="60"/>
      <c r="M547" s="60"/>
      <c r="N547" s="60"/>
      <c r="O547" s="60"/>
      <c r="P547" s="60"/>
      <c r="Q547" s="60"/>
    </row>
    <row r="548" spans="1:17" s="3" customFormat="1">
      <c r="A548" s="60">
        <v>1</v>
      </c>
      <c r="B548" s="81">
        <v>1122585</v>
      </c>
      <c r="C548" s="81">
        <v>690721</v>
      </c>
      <c r="D548" s="128">
        <v>432249</v>
      </c>
      <c r="E548" s="130">
        <v>315071</v>
      </c>
      <c r="F548" s="129">
        <v>293194</v>
      </c>
      <c r="G548" s="81">
        <v>99242</v>
      </c>
      <c r="H548" s="81">
        <v>75981</v>
      </c>
      <c r="I548" s="81">
        <v>58361</v>
      </c>
      <c r="J548" s="81">
        <v>19619</v>
      </c>
      <c r="K548" s="60"/>
      <c r="L548" s="60"/>
      <c r="M548" s="60"/>
      <c r="N548" s="60"/>
      <c r="O548" s="60"/>
      <c r="P548" s="60"/>
      <c r="Q548" s="60"/>
    </row>
    <row r="549" spans="1:17" s="3" customFormat="1">
      <c r="A549" s="60">
        <v>2</v>
      </c>
      <c r="B549" s="81">
        <v>561292.5</v>
      </c>
      <c r="C549" s="81">
        <v>345360.5</v>
      </c>
      <c r="D549" s="81">
        <v>216124.5</v>
      </c>
      <c r="E549" s="81">
        <v>157535.5</v>
      </c>
      <c r="F549" s="81">
        <v>146597</v>
      </c>
      <c r="G549" s="81">
        <v>49621</v>
      </c>
      <c r="H549" s="81">
        <v>37990.5</v>
      </c>
      <c r="I549" s="81">
        <v>29180.5</v>
      </c>
      <c r="J549" s="81">
        <v>9809.5</v>
      </c>
      <c r="K549" s="60"/>
      <c r="L549" s="60"/>
      <c r="M549" s="60"/>
      <c r="N549" s="60"/>
      <c r="O549" s="60"/>
      <c r="P549" s="60"/>
      <c r="Q549" s="60"/>
    </row>
    <row r="550" spans="1:17" s="3" customFormat="1">
      <c r="A550" s="60">
        <v>3</v>
      </c>
      <c r="B550" s="81">
        <v>374195</v>
      </c>
      <c r="C550" s="127">
        <v>230240.33333333334</v>
      </c>
      <c r="D550" s="81">
        <v>144083</v>
      </c>
      <c r="E550" s="81">
        <v>105023.66666666667</v>
      </c>
      <c r="F550" s="81">
        <v>97731.333333333328</v>
      </c>
      <c r="G550" s="81">
        <v>33080.666666666664</v>
      </c>
      <c r="H550" s="81">
        <v>25327</v>
      </c>
      <c r="I550" s="81">
        <v>19453.666666666668</v>
      </c>
      <c r="J550" s="81">
        <v>6539.666666666667</v>
      </c>
      <c r="K550" s="60"/>
      <c r="L550" s="60"/>
      <c r="M550" s="60"/>
      <c r="N550" s="60"/>
      <c r="O550" s="60"/>
      <c r="P550" s="60"/>
      <c r="Q550" s="60"/>
    </row>
    <row r="551" spans="1:17" s="3" customFormat="1">
      <c r="A551" s="60">
        <v>4</v>
      </c>
      <c r="B551" s="81">
        <v>280646.25</v>
      </c>
      <c r="C551" s="81">
        <v>172680.25</v>
      </c>
      <c r="D551" s="81">
        <v>108062.25</v>
      </c>
      <c r="E551" s="81">
        <v>78767.75</v>
      </c>
      <c r="F551" s="81">
        <v>73298.5</v>
      </c>
      <c r="G551" s="81">
        <v>24810.5</v>
      </c>
      <c r="H551" s="81">
        <v>18995.25</v>
      </c>
      <c r="I551" s="81">
        <v>14590.25</v>
      </c>
      <c r="J551" s="81">
        <v>4904.75</v>
      </c>
      <c r="K551" s="60"/>
      <c r="L551" s="60"/>
      <c r="M551" s="60"/>
      <c r="N551" s="60"/>
      <c r="O551" s="60"/>
      <c r="P551" s="60"/>
      <c r="Q551" s="60"/>
    </row>
    <row r="552" spans="1:17" s="3" customFormat="1">
      <c r="A552" s="60">
        <v>5</v>
      </c>
      <c r="B552" s="127">
        <v>224517</v>
      </c>
      <c r="C552" s="81">
        <v>138144.20000000001</v>
      </c>
      <c r="D552" s="81">
        <v>86449.8</v>
      </c>
      <c r="E552" s="81">
        <v>63014.2</v>
      </c>
      <c r="F552" s="81">
        <v>58638.8</v>
      </c>
      <c r="G552" s="81">
        <v>19848.400000000001</v>
      </c>
      <c r="H552" s="81">
        <v>15196.2</v>
      </c>
      <c r="I552" s="81">
        <v>11672.2</v>
      </c>
      <c r="J552" s="81">
        <v>3923.8</v>
      </c>
      <c r="K552" s="60"/>
      <c r="L552" s="60"/>
      <c r="M552" s="60"/>
      <c r="N552" s="60"/>
      <c r="O552" s="60"/>
      <c r="P552" s="60"/>
      <c r="Q552" s="60"/>
    </row>
    <row r="553" spans="1:17">
      <c r="A553" s="66">
        <v>6</v>
      </c>
      <c r="B553" s="59">
        <v>187097.5</v>
      </c>
      <c r="C553" s="59">
        <v>115120.16666666667</v>
      </c>
      <c r="D553" s="59">
        <v>72041.5</v>
      </c>
      <c r="E553" s="59">
        <v>52511.833333333336</v>
      </c>
      <c r="F553" s="59">
        <v>48865.666666666664</v>
      </c>
      <c r="G553" s="81">
        <v>16540.333333333332</v>
      </c>
      <c r="H553" s="81">
        <v>12663.5</v>
      </c>
      <c r="I553" s="81">
        <v>9726.8333333333339</v>
      </c>
      <c r="J553" s="81">
        <v>3269.8333333333335</v>
      </c>
    </row>
    <row r="554" spans="1:17">
      <c r="A554" s="66">
        <v>7</v>
      </c>
      <c r="B554" s="59">
        <v>160369.28571428571</v>
      </c>
      <c r="C554" s="59">
        <v>98674.428571428565</v>
      </c>
      <c r="D554" s="59">
        <v>61749.857142857145</v>
      </c>
      <c r="E554" s="59">
        <v>45010.142857142855</v>
      </c>
      <c r="F554" s="59">
        <v>41884.857142857145</v>
      </c>
      <c r="G554" s="81">
        <v>14177.428571428571</v>
      </c>
      <c r="H554" s="81">
        <v>10854.428571428571</v>
      </c>
      <c r="I554" s="81">
        <v>8337.2857142857138</v>
      </c>
      <c r="J554" s="81">
        <v>2802.7142857142858</v>
      </c>
    </row>
    <row r="555" spans="1:17">
      <c r="A555" s="66">
        <v>8</v>
      </c>
      <c r="B555" s="59">
        <v>140323.125</v>
      </c>
      <c r="C555" s="59">
        <v>86340.125</v>
      </c>
      <c r="D555" s="59">
        <v>54031.125</v>
      </c>
      <c r="E555" s="59">
        <v>39383.875</v>
      </c>
      <c r="F555" s="59">
        <v>36649.25</v>
      </c>
      <c r="G555" s="81">
        <v>12405.25</v>
      </c>
      <c r="H555" s="81">
        <v>9497.625</v>
      </c>
      <c r="I555" s="81">
        <v>7295.125</v>
      </c>
      <c r="J555" s="81">
        <v>2452.375</v>
      </c>
    </row>
    <row r="556" spans="1:17">
      <c r="A556" s="66">
        <v>9</v>
      </c>
      <c r="B556" s="59">
        <v>124731.66666666667</v>
      </c>
      <c r="C556" s="59">
        <v>76746.777777777781</v>
      </c>
      <c r="D556" s="59">
        <v>48027.666666666664</v>
      </c>
      <c r="E556" s="59">
        <v>35007.888888888891</v>
      </c>
      <c r="F556" s="59">
        <v>32577.111111111109</v>
      </c>
      <c r="G556" s="81">
        <v>11026.888888888889</v>
      </c>
      <c r="H556" s="81">
        <v>8442.3333333333339</v>
      </c>
      <c r="I556" s="81">
        <v>6484.5555555555557</v>
      </c>
      <c r="J556" s="81">
        <v>2179.8888888888887</v>
      </c>
    </row>
    <row r="557" spans="1:17">
      <c r="A557" s="66">
        <v>10</v>
      </c>
      <c r="B557" s="59">
        <v>112258.5</v>
      </c>
      <c r="C557" s="59">
        <v>69072.100000000006</v>
      </c>
      <c r="D557" s="59">
        <v>43224.9</v>
      </c>
      <c r="E557" s="59">
        <v>31507.1</v>
      </c>
      <c r="F557" s="59">
        <v>29319.4</v>
      </c>
      <c r="G557" s="81">
        <v>9924.2000000000007</v>
      </c>
      <c r="H557" s="81">
        <v>7598.1</v>
      </c>
      <c r="I557" s="81">
        <v>5836.1</v>
      </c>
      <c r="J557" s="81">
        <v>1961.9</v>
      </c>
    </row>
    <row r="560" spans="1:17">
      <c r="A560" s="66" t="s">
        <v>897</v>
      </c>
    </row>
    <row r="563" spans="1:17">
      <c r="A563" s="327" t="s">
        <v>788</v>
      </c>
    </row>
    <row r="564" spans="1:17" s="3" customFormat="1" ht="13" customHeight="1">
      <c r="A564" s="327"/>
      <c r="B564" s="195"/>
      <c r="C564" s="195"/>
      <c r="D564" s="195"/>
      <c r="E564" s="195"/>
      <c r="F564" s="195"/>
      <c r="G564" s="195"/>
      <c r="H564" s="195"/>
      <c r="I564" s="195"/>
      <c r="J564" s="195"/>
      <c r="K564" s="66" t="s">
        <v>66</v>
      </c>
      <c r="L564" s="60"/>
      <c r="M564" s="60"/>
      <c r="N564" s="60"/>
      <c r="O564" s="60"/>
      <c r="P564" s="60"/>
      <c r="Q564" s="60"/>
    </row>
    <row r="565" spans="1:17" s="3" customFormat="1">
      <c r="A565" s="327"/>
      <c r="B565" s="195">
        <v>9</v>
      </c>
      <c r="C565" s="195">
        <v>9</v>
      </c>
      <c r="D565" s="195">
        <v>5</v>
      </c>
      <c r="E565" s="195">
        <v>4</v>
      </c>
      <c r="F565" s="195">
        <v>4</v>
      </c>
      <c r="G565" s="195">
        <v>0</v>
      </c>
      <c r="H565" s="195">
        <v>0</v>
      </c>
      <c r="I565" s="195">
        <v>0</v>
      </c>
      <c r="J565" s="195">
        <v>0</v>
      </c>
      <c r="K565" s="195">
        <f>SUM(B565:J565)</f>
        <v>31</v>
      </c>
      <c r="L565" s="60"/>
      <c r="M565" s="60"/>
      <c r="N565" s="60"/>
      <c r="O565" s="60"/>
      <c r="P565" s="60"/>
      <c r="Q565" s="60"/>
    </row>
    <row r="566" spans="1:17" s="3" customFormat="1">
      <c r="A566" s="60" t="s">
        <v>789</v>
      </c>
      <c r="B566" s="195">
        <v>9</v>
      </c>
      <c r="C566" s="195">
        <v>8</v>
      </c>
      <c r="D566" s="195">
        <v>5</v>
      </c>
      <c r="E566" s="195">
        <v>4</v>
      </c>
      <c r="F566" s="195">
        <v>4</v>
      </c>
      <c r="G566" s="195">
        <v>0</v>
      </c>
      <c r="H566" s="195">
        <v>0</v>
      </c>
      <c r="I566" s="195">
        <v>0</v>
      </c>
      <c r="J566" s="195">
        <v>0</v>
      </c>
      <c r="K566" s="195">
        <f>SUM(B566:J566)</f>
        <v>30</v>
      </c>
      <c r="L566" s="60"/>
      <c r="M566" s="60"/>
      <c r="N566" s="60"/>
      <c r="O566" s="60"/>
      <c r="P566" s="60"/>
      <c r="Q566" s="60"/>
    </row>
    <row r="567" spans="1:17" s="3" customFormat="1">
      <c r="A567" s="60" t="s">
        <v>791</v>
      </c>
      <c r="B567" s="324">
        <v>9</v>
      </c>
      <c r="C567" s="325">
        <v>8</v>
      </c>
      <c r="D567" s="325">
        <v>4</v>
      </c>
      <c r="E567" s="325">
        <v>4</v>
      </c>
      <c r="F567" s="325">
        <v>4</v>
      </c>
      <c r="G567" s="325">
        <v>0</v>
      </c>
      <c r="H567" s="325">
        <v>0</v>
      </c>
      <c r="I567" s="325">
        <v>0</v>
      </c>
      <c r="J567" s="325">
        <v>0</v>
      </c>
      <c r="K567" s="326">
        <f>SUM(B567:J567)</f>
        <v>29</v>
      </c>
      <c r="L567" s="60"/>
      <c r="M567" s="60"/>
      <c r="N567" s="60"/>
      <c r="O567" s="60"/>
      <c r="P567" s="60"/>
      <c r="Q567" s="60"/>
    </row>
    <row r="568" spans="1:17" s="3" customFormat="1">
      <c r="A568" s="60"/>
      <c r="B568" s="195"/>
      <c r="C568" s="195"/>
      <c r="D568" s="195"/>
      <c r="E568" s="195"/>
      <c r="F568" s="195"/>
      <c r="G568" s="195"/>
      <c r="H568" s="195"/>
      <c r="I568" s="195"/>
      <c r="J568" s="195"/>
      <c r="K568" s="195"/>
      <c r="L568" s="60"/>
      <c r="M568" s="60"/>
      <c r="N568" s="60"/>
      <c r="O568" s="60"/>
      <c r="P568" s="60"/>
      <c r="Q568" s="60"/>
    </row>
    <row r="569" spans="1:17" s="3" customFormat="1">
      <c r="A569" s="60" t="s">
        <v>211</v>
      </c>
      <c r="B569" s="202" t="s">
        <v>886</v>
      </c>
      <c r="C569" s="202" t="s">
        <v>883</v>
      </c>
      <c r="D569" s="202" t="s">
        <v>5</v>
      </c>
      <c r="E569" s="202" t="s">
        <v>887</v>
      </c>
      <c r="F569" s="202" t="s">
        <v>3</v>
      </c>
      <c r="G569" s="202" t="s">
        <v>888</v>
      </c>
      <c r="H569" s="202" t="s">
        <v>889</v>
      </c>
      <c r="I569" s="202" t="s">
        <v>12</v>
      </c>
      <c r="J569" s="202" t="s">
        <v>57</v>
      </c>
      <c r="K569" s="195"/>
      <c r="L569" s="60"/>
      <c r="M569" s="60"/>
      <c r="N569" s="60"/>
      <c r="O569" s="60"/>
      <c r="P569" s="60"/>
      <c r="Q569" s="60"/>
    </row>
    <row r="570" spans="1:17" s="3" customFormat="1">
      <c r="A570" s="60">
        <v>1</v>
      </c>
      <c r="B570" s="81">
        <v>2442006</v>
      </c>
      <c r="C570" s="81">
        <v>2202932</v>
      </c>
      <c r="D570" s="81">
        <v>1236217</v>
      </c>
      <c r="E570" s="81">
        <v>1084154</v>
      </c>
      <c r="F570" s="81">
        <v>1047361</v>
      </c>
      <c r="G570" s="81">
        <v>175279</v>
      </c>
      <c r="H570" s="81">
        <v>124494</v>
      </c>
      <c r="I570" s="81">
        <v>97398</v>
      </c>
      <c r="J570" s="81">
        <v>35830</v>
      </c>
      <c r="K570" s="60"/>
      <c r="L570" s="60"/>
      <c r="M570" s="60"/>
      <c r="N570" s="60"/>
      <c r="O570" s="60"/>
      <c r="P570" s="60"/>
      <c r="Q570" s="60"/>
    </row>
    <row r="571" spans="1:17" s="3" customFormat="1">
      <c r="A571" s="60">
        <v>2</v>
      </c>
      <c r="B571" s="81">
        <v>1221003</v>
      </c>
      <c r="C571" s="81">
        <v>1101466</v>
      </c>
      <c r="D571" s="81">
        <v>618108.5</v>
      </c>
      <c r="E571" s="81">
        <v>542077</v>
      </c>
      <c r="F571" s="81">
        <v>523680.5</v>
      </c>
      <c r="G571" s="81">
        <v>87639.5</v>
      </c>
      <c r="H571" s="81">
        <v>62247</v>
      </c>
      <c r="I571" s="81">
        <v>48699</v>
      </c>
      <c r="J571" s="81">
        <v>17915</v>
      </c>
      <c r="K571" s="60"/>
      <c r="L571" s="60"/>
      <c r="M571" s="60"/>
      <c r="N571" s="60"/>
      <c r="O571" s="60"/>
      <c r="P571" s="60"/>
      <c r="Q571" s="60"/>
    </row>
    <row r="572" spans="1:17" s="3" customFormat="1">
      <c r="A572" s="60">
        <v>3</v>
      </c>
      <c r="B572" s="81">
        <v>814002</v>
      </c>
      <c r="C572" s="81">
        <v>734310.66666666663</v>
      </c>
      <c r="D572" s="81">
        <v>412072.33333333331</v>
      </c>
      <c r="E572" s="81">
        <v>361384.66666666669</v>
      </c>
      <c r="F572" s="81">
        <v>349120.33333333331</v>
      </c>
      <c r="G572" s="81">
        <v>58426.333333333336</v>
      </c>
      <c r="H572" s="81">
        <v>41498</v>
      </c>
      <c r="I572" s="81">
        <v>32466</v>
      </c>
      <c r="J572" s="81">
        <v>11943.333333333334</v>
      </c>
      <c r="K572" s="60"/>
      <c r="L572" s="60"/>
      <c r="M572" s="60"/>
      <c r="N572" s="60"/>
      <c r="O572" s="60"/>
      <c r="P572" s="60"/>
      <c r="Q572" s="60"/>
    </row>
    <row r="573" spans="1:17" s="3" customFormat="1">
      <c r="A573" s="60">
        <v>4</v>
      </c>
      <c r="B573" s="81">
        <v>610501.5</v>
      </c>
      <c r="C573" s="81">
        <v>550733</v>
      </c>
      <c r="D573" s="128">
        <v>309054.25</v>
      </c>
      <c r="E573" s="130">
        <v>271038.5</v>
      </c>
      <c r="F573" s="129">
        <v>261840.25</v>
      </c>
      <c r="G573" s="81">
        <v>43819.75</v>
      </c>
      <c r="H573" s="81">
        <v>31123.5</v>
      </c>
      <c r="I573" s="81">
        <v>24349.5</v>
      </c>
      <c r="J573" s="81">
        <v>8957.5</v>
      </c>
      <c r="K573" s="60"/>
      <c r="L573" s="60"/>
      <c r="M573" s="60"/>
      <c r="N573" s="60"/>
      <c r="O573" s="60"/>
      <c r="P573" s="60"/>
      <c r="Q573" s="60"/>
    </row>
    <row r="574" spans="1:17" s="3" customFormat="1">
      <c r="A574" s="60">
        <v>5</v>
      </c>
      <c r="B574" s="81">
        <v>488401.2</v>
      </c>
      <c r="C574" s="81">
        <v>440586.4</v>
      </c>
      <c r="D574" s="81">
        <v>247243.4</v>
      </c>
      <c r="E574" s="81">
        <v>216830.8</v>
      </c>
      <c r="F574" s="81">
        <v>209472.2</v>
      </c>
      <c r="G574" s="81">
        <v>35055.800000000003</v>
      </c>
      <c r="H574" s="81">
        <v>24898.799999999999</v>
      </c>
      <c r="I574" s="81">
        <v>19479.599999999999</v>
      </c>
      <c r="J574" s="81">
        <v>7166</v>
      </c>
      <c r="K574" s="60"/>
      <c r="L574" s="60"/>
      <c r="M574" s="60"/>
      <c r="N574" s="60"/>
      <c r="O574" s="60"/>
      <c r="P574" s="60"/>
      <c r="Q574" s="60"/>
    </row>
    <row r="575" spans="1:17" s="3" customFormat="1">
      <c r="A575" s="60">
        <v>6</v>
      </c>
      <c r="B575" s="81">
        <v>407001</v>
      </c>
      <c r="C575" s="81">
        <v>367155.33333333331</v>
      </c>
      <c r="D575" s="81">
        <v>206036.16666666666</v>
      </c>
      <c r="E575" s="81">
        <v>180692.33333333334</v>
      </c>
      <c r="F575" s="81">
        <v>174560.16666666666</v>
      </c>
      <c r="G575" s="81">
        <v>29213.166666666668</v>
      </c>
      <c r="H575" s="81">
        <v>20749</v>
      </c>
      <c r="I575" s="81">
        <v>16233</v>
      </c>
      <c r="J575" s="81">
        <v>5971.666666666667</v>
      </c>
      <c r="K575" s="60"/>
      <c r="L575" s="60"/>
      <c r="M575" s="60"/>
      <c r="N575" s="60"/>
      <c r="O575" s="60"/>
      <c r="P575" s="60"/>
      <c r="Q575" s="60"/>
    </row>
    <row r="576" spans="1:17" s="3" customFormat="1">
      <c r="A576" s="60">
        <v>7</v>
      </c>
      <c r="B576" s="81">
        <v>348858</v>
      </c>
      <c r="C576" s="81">
        <v>314704.57142857142</v>
      </c>
      <c r="D576" s="81">
        <v>176602.42857142858</v>
      </c>
      <c r="E576" s="81">
        <v>154879.14285714287</v>
      </c>
      <c r="F576" s="81">
        <v>149623</v>
      </c>
      <c r="G576" s="81">
        <v>25039.857142857141</v>
      </c>
      <c r="H576" s="81">
        <v>17784.857142857141</v>
      </c>
      <c r="I576" s="81">
        <v>13914</v>
      </c>
      <c r="J576" s="81">
        <v>5118.5714285714284</v>
      </c>
      <c r="K576" s="60"/>
      <c r="L576" s="60"/>
      <c r="M576" s="60"/>
      <c r="N576" s="60"/>
      <c r="O576" s="60"/>
      <c r="P576" s="60"/>
      <c r="Q576" s="60"/>
    </row>
    <row r="577" spans="1:17" s="3" customFormat="1">
      <c r="A577" s="60">
        <v>8</v>
      </c>
      <c r="B577" s="81">
        <v>305250.75</v>
      </c>
      <c r="C577" s="127">
        <v>275366.5</v>
      </c>
      <c r="D577" s="81">
        <v>154527.125</v>
      </c>
      <c r="E577" s="81">
        <v>135519.25</v>
      </c>
      <c r="F577" s="81">
        <v>130920.125</v>
      </c>
      <c r="G577" s="81">
        <v>21909.875</v>
      </c>
      <c r="H577" s="81">
        <v>15561.75</v>
      </c>
      <c r="I577" s="81">
        <v>12174.75</v>
      </c>
      <c r="J577" s="81">
        <v>4478.75</v>
      </c>
      <c r="K577" s="60"/>
      <c r="L577" s="60"/>
      <c r="M577" s="60"/>
      <c r="N577" s="60"/>
      <c r="O577" s="60"/>
      <c r="P577" s="60"/>
      <c r="Q577" s="60"/>
    </row>
    <row r="578" spans="1:17" s="3" customFormat="1">
      <c r="A578" s="60">
        <v>9</v>
      </c>
      <c r="B578" s="127">
        <v>271334</v>
      </c>
      <c r="C578" s="81">
        <v>244770.22222222222</v>
      </c>
      <c r="D578" s="81">
        <v>137357.44444444444</v>
      </c>
      <c r="E578" s="81">
        <v>120461.55555555556</v>
      </c>
      <c r="F578" s="81">
        <v>116373.44444444444</v>
      </c>
      <c r="G578" s="81">
        <v>19475.444444444445</v>
      </c>
      <c r="H578" s="81">
        <v>13832.666666666666</v>
      </c>
      <c r="I578" s="81">
        <v>10822</v>
      </c>
      <c r="J578" s="81">
        <v>3981.1111111111113</v>
      </c>
      <c r="K578" s="60"/>
      <c r="L578" s="60"/>
      <c r="M578" s="60"/>
      <c r="N578" s="60"/>
      <c r="O578" s="60"/>
      <c r="P578" s="60"/>
      <c r="Q578" s="60"/>
    </row>
    <row r="579" spans="1:17" s="3" customFormat="1">
      <c r="A579" s="60">
        <v>10</v>
      </c>
      <c r="B579" s="81">
        <v>244200.6</v>
      </c>
      <c r="C579" s="81">
        <v>220293.2</v>
      </c>
      <c r="D579" s="81">
        <v>123621.7</v>
      </c>
      <c r="E579" s="81">
        <v>108415.4</v>
      </c>
      <c r="F579" s="81">
        <v>104736.1</v>
      </c>
      <c r="G579" s="81">
        <v>17527.900000000001</v>
      </c>
      <c r="H579" s="81">
        <v>12449.4</v>
      </c>
      <c r="I579" s="81">
        <v>9739.7999999999993</v>
      </c>
      <c r="J579" s="81">
        <v>3583</v>
      </c>
      <c r="K579" s="60"/>
      <c r="L579" s="60"/>
      <c r="M579" s="60"/>
      <c r="N579" s="60"/>
      <c r="O579" s="60"/>
      <c r="P579" s="60"/>
      <c r="Q579" s="60"/>
    </row>
    <row r="582" spans="1:17">
      <c r="A582" s="66" t="s">
        <v>792</v>
      </c>
    </row>
    <row r="585" spans="1:17">
      <c r="A585" s="327" t="s">
        <v>788</v>
      </c>
    </row>
    <row r="586" spans="1:17" ht="13" customHeight="1">
      <c r="A586" s="327"/>
      <c r="B586" s="65"/>
      <c r="C586" s="65"/>
      <c r="D586" s="65"/>
      <c r="E586" s="65"/>
      <c r="F586" s="65"/>
      <c r="G586" s="65"/>
      <c r="H586" s="65"/>
      <c r="I586" s="65"/>
      <c r="J586" s="66" t="s">
        <v>66</v>
      </c>
    </row>
    <row r="587" spans="1:17" s="3" customFormat="1">
      <c r="A587" s="327"/>
      <c r="B587" s="195">
        <v>4</v>
      </c>
      <c r="C587" s="195">
        <v>2</v>
      </c>
      <c r="D587" s="195">
        <v>1</v>
      </c>
      <c r="E587" s="195">
        <v>1</v>
      </c>
      <c r="F587" s="195">
        <v>1</v>
      </c>
      <c r="G587" s="195">
        <v>0</v>
      </c>
      <c r="H587" s="195">
        <v>0</v>
      </c>
      <c r="I587" s="195">
        <v>0</v>
      </c>
      <c r="J587" s="195">
        <f>SUM(B587:I587)</f>
        <v>9</v>
      </c>
      <c r="K587" s="60"/>
      <c r="L587" s="60"/>
      <c r="M587" s="60"/>
      <c r="N587" s="60"/>
      <c r="O587" s="60"/>
      <c r="P587" s="60"/>
      <c r="Q587" s="60"/>
    </row>
    <row r="588" spans="1:17" s="3" customFormat="1">
      <c r="A588" s="60" t="s">
        <v>789</v>
      </c>
      <c r="B588" s="195">
        <v>4</v>
      </c>
      <c r="C588" s="195">
        <v>2</v>
      </c>
      <c r="D588" s="195">
        <v>2</v>
      </c>
      <c r="E588" s="195">
        <v>1</v>
      </c>
      <c r="F588" s="195">
        <v>1</v>
      </c>
      <c r="G588" s="195">
        <v>0</v>
      </c>
      <c r="H588" s="195">
        <v>0</v>
      </c>
      <c r="I588" s="195">
        <v>0</v>
      </c>
      <c r="J588" s="195">
        <f>SUM(B588:I588)</f>
        <v>10</v>
      </c>
      <c r="K588" s="60"/>
      <c r="L588" s="60"/>
      <c r="M588" s="60"/>
      <c r="N588" s="60"/>
      <c r="O588" s="60"/>
      <c r="P588" s="60"/>
      <c r="Q588" s="60"/>
    </row>
    <row r="589" spans="1:17" s="3" customFormat="1">
      <c r="A589" s="60" t="s">
        <v>791</v>
      </c>
      <c r="B589" s="324">
        <v>5</v>
      </c>
      <c r="C589" s="325">
        <v>2</v>
      </c>
      <c r="D589" s="325">
        <v>2</v>
      </c>
      <c r="E589" s="325">
        <v>1</v>
      </c>
      <c r="F589" s="325">
        <v>1</v>
      </c>
      <c r="G589" s="325">
        <v>0</v>
      </c>
      <c r="H589" s="325">
        <v>0</v>
      </c>
      <c r="I589" s="325">
        <v>0</v>
      </c>
      <c r="J589" s="326">
        <f>SUM(B589:I589)</f>
        <v>11</v>
      </c>
      <c r="K589" s="60"/>
      <c r="L589" s="60"/>
      <c r="M589" s="60"/>
      <c r="N589" s="60"/>
      <c r="O589" s="60"/>
      <c r="P589" s="60"/>
      <c r="Q589" s="60"/>
    </row>
    <row r="590" spans="1:17" s="3" customFormat="1">
      <c r="A590" s="60"/>
      <c r="B590" s="195"/>
      <c r="C590" s="195"/>
      <c r="D590" s="195"/>
      <c r="E590" s="195"/>
      <c r="F590" s="195"/>
      <c r="G590" s="195"/>
      <c r="H590" s="195"/>
      <c r="I590" s="195"/>
      <c r="J590" s="195"/>
      <c r="K590" s="60"/>
      <c r="L590" s="60"/>
      <c r="M590" s="60"/>
      <c r="N590" s="60"/>
      <c r="O590" s="60"/>
      <c r="P590" s="60"/>
      <c r="Q590" s="60"/>
    </row>
    <row r="591" spans="1:17" s="3" customFormat="1">
      <c r="A591" s="60" t="s">
        <v>212</v>
      </c>
      <c r="B591" s="202" t="s">
        <v>886</v>
      </c>
      <c r="C591" s="202" t="s">
        <v>3</v>
      </c>
      <c r="D591" s="202" t="s">
        <v>5</v>
      </c>
      <c r="E591" s="202" t="s">
        <v>883</v>
      </c>
      <c r="F591" s="202" t="s">
        <v>887</v>
      </c>
      <c r="G591" s="202" t="s">
        <v>888</v>
      </c>
      <c r="H591" s="202" t="s">
        <v>889</v>
      </c>
      <c r="I591" s="202" t="s">
        <v>57</v>
      </c>
      <c r="J591" s="195"/>
      <c r="K591" s="60"/>
      <c r="L591" s="60"/>
      <c r="M591" s="60"/>
      <c r="N591" s="60"/>
      <c r="O591" s="60"/>
      <c r="P591" s="60"/>
      <c r="Q591" s="60"/>
    </row>
    <row r="592" spans="1:17" s="3" customFormat="1">
      <c r="A592" s="60">
        <v>1</v>
      </c>
      <c r="B592" s="81">
        <v>1183903</v>
      </c>
      <c r="C592" s="81">
        <v>529819</v>
      </c>
      <c r="D592" s="81">
        <v>516892</v>
      </c>
      <c r="E592" s="128">
        <v>394306</v>
      </c>
      <c r="F592" s="129">
        <v>285224</v>
      </c>
      <c r="G592" s="81">
        <v>109016</v>
      </c>
      <c r="H592" s="81">
        <v>65349</v>
      </c>
      <c r="I592" s="81">
        <v>18015</v>
      </c>
      <c r="J592" s="60"/>
      <c r="K592" s="60"/>
      <c r="L592" s="60"/>
      <c r="M592" s="60"/>
      <c r="N592" s="60"/>
      <c r="O592" s="60"/>
      <c r="P592" s="60"/>
      <c r="Q592" s="60"/>
    </row>
    <row r="593" spans="1:17" s="3" customFormat="1">
      <c r="A593" s="60">
        <v>2</v>
      </c>
      <c r="B593" s="81">
        <v>591951.5</v>
      </c>
      <c r="C593" s="127">
        <v>264909.5</v>
      </c>
      <c r="D593" s="127">
        <v>258446</v>
      </c>
      <c r="E593" s="81">
        <v>197153</v>
      </c>
      <c r="F593" s="81">
        <v>142612</v>
      </c>
      <c r="G593" s="81">
        <v>54508</v>
      </c>
      <c r="H593" s="81">
        <v>32674.5</v>
      </c>
      <c r="I593" s="81">
        <v>9007.5</v>
      </c>
      <c r="J593" s="60"/>
      <c r="K593" s="60"/>
      <c r="L593" s="60"/>
      <c r="M593" s="60"/>
      <c r="N593" s="60"/>
      <c r="O593" s="60"/>
      <c r="P593" s="60"/>
      <c r="Q593" s="60"/>
    </row>
    <row r="594" spans="1:17" s="3" customFormat="1">
      <c r="A594" s="60">
        <v>3</v>
      </c>
      <c r="B594" s="81">
        <v>394634.33333333331</v>
      </c>
      <c r="C594" s="81">
        <v>176606.33333333334</v>
      </c>
      <c r="D594" s="81">
        <v>172297.33333333334</v>
      </c>
      <c r="E594" s="81">
        <v>131435.33333333334</v>
      </c>
      <c r="F594" s="81">
        <v>95074.666666666672</v>
      </c>
      <c r="G594" s="81">
        <v>36338.666666666664</v>
      </c>
      <c r="H594" s="81">
        <v>21783</v>
      </c>
      <c r="I594" s="81">
        <v>6005</v>
      </c>
      <c r="J594" s="60"/>
      <c r="K594" s="60"/>
      <c r="L594" s="60"/>
      <c r="M594" s="60"/>
      <c r="N594" s="60"/>
      <c r="O594" s="60"/>
      <c r="P594" s="60"/>
      <c r="Q594" s="60"/>
    </row>
    <row r="595" spans="1:17" s="3" customFormat="1">
      <c r="A595" s="60">
        <v>4</v>
      </c>
      <c r="B595" s="81">
        <v>295975.75</v>
      </c>
      <c r="C595" s="81">
        <v>132454.75</v>
      </c>
      <c r="D595" s="81">
        <v>129223</v>
      </c>
      <c r="E595" s="81">
        <v>98576.5</v>
      </c>
      <c r="F595" s="81">
        <v>71306</v>
      </c>
      <c r="G595" s="81">
        <v>27254</v>
      </c>
      <c r="H595" s="81">
        <v>16337.25</v>
      </c>
      <c r="I595" s="81">
        <v>4503.75</v>
      </c>
      <c r="J595" s="60"/>
      <c r="K595" s="60"/>
      <c r="L595" s="60"/>
      <c r="M595" s="60"/>
      <c r="N595" s="60"/>
      <c r="O595" s="60"/>
      <c r="P595" s="60"/>
      <c r="Q595" s="60"/>
    </row>
    <row r="596" spans="1:17" s="3" customFormat="1">
      <c r="A596" s="60">
        <v>5</v>
      </c>
      <c r="B596" s="127">
        <v>236780.6</v>
      </c>
      <c r="C596" s="81">
        <v>105963.8</v>
      </c>
      <c r="D596" s="81">
        <v>103378.4</v>
      </c>
      <c r="E596" s="81">
        <v>78861.2</v>
      </c>
      <c r="F596" s="81">
        <v>57044.800000000003</v>
      </c>
      <c r="G596" s="81">
        <v>21803.200000000001</v>
      </c>
      <c r="H596" s="81">
        <v>13069.8</v>
      </c>
      <c r="I596" s="81">
        <v>3603</v>
      </c>
      <c r="J596" s="60"/>
      <c r="K596" s="60"/>
      <c r="L596" s="60"/>
      <c r="M596" s="60"/>
      <c r="N596" s="60"/>
      <c r="O596" s="60"/>
      <c r="P596" s="60"/>
      <c r="Q596" s="60"/>
    </row>
    <row r="597" spans="1:17">
      <c r="A597" s="66">
        <v>6</v>
      </c>
      <c r="B597" s="59">
        <v>197317.16666666666</v>
      </c>
      <c r="C597" s="59">
        <v>88303.166666666672</v>
      </c>
      <c r="D597" s="59">
        <v>86148.666666666672</v>
      </c>
      <c r="E597" s="59">
        <v>65717.666666666672</v>
      </c>
      <c r="F597" s="59">
        <v>47537.333333333336</v>
      </c>
      <c r="G597" s="81">
        <v>18169.333333333332</v>
      </c>
      <c r="H597" s="81">
        <v>10891.5</v>
      </c>
      <c r="I597" s="81">
        <v>3002.5</v>
      </c>
    </row>
    <row r="598" spans="1:17">
      <c r="A598" s="66">
        <v>7</v>
      </c>
      <c r="B598" s="59">
        <v>169129</v>
      </c>
      <c r="C598" s="59">
        <v>75688.428571428565</v>
      </c>
      <c r="D598" s="59">
        <v>73841.71428571429</v>
      </c>
      <c r="E598" s="59">
        <v>56329.428571428572</v>
      </c>
      <c r="F598" s="59">
        <v>40746.285714285717</v>
      </c>
      <c r="G598" s="81">
        <v>15573.714285714286</v>
      </c>
      <c r="H598" s="81">
        <v>9335.5714285714294</v>
      </c>
      <c r="I598" s="81">
        <v>2573.5714285714284</v>
      </c>
    </row>
    <row r="599" spans="1:17">
      <c r="A599" s="66">
        <v>8</v>
      </c>
      <c r="B599" s="59">
        <v>147987.875</v>
      </c>
      <c r="C599" s="59">
        <v>66227.375</v>
      </c>
      <c r="D599" s="59">
        <v>64611.5</v>
      </c>
      <c r="E599" s="59">
        <v>49288.25</v>
      </c>
      <c r="F599" s="59">
        <v>35653</v>
      </c>
      <c r="G599" s="81">
        <v>13627</v>
      </c>
      <c r="H599" s="81">
        <v>8168.625</v>
      </c>
      <c r="I599" s="81">
        <v>2251.875</v>
      </c>
    </row>
    <row r="600" spans="1:17">
      <c r="A600" s="66">
        <v>9</v>
      </c>
      <c r="B600" s="59">
        <v>131544.77777777778</v>
      </c>
      <c r="C600" s="59">
        <v>58868.777777777781</v>
      </c>
      <c r="D600" s="59">
        <v>57432.444444444445</v>
      </c>
      <c r="E600" s="59">
        <v>43811.777777777781</v>
      </c>
      <c r="F600" s="59">
        <v>31691.555555555555</v>
      </c>
      <c r="G600" s="81">
        <v>12112.888888888889</v>
      </c>
      <c r="H600" s="81">
        <v>7261</v>
      </c>
      <c r="I600" s="81">
        <v>2001.6666666666667</v>
      </c>
    </row>
    <row r="601" spans="1:17">
      <c r="A601" s="66">
        <v>10</v>
      </c>
      <c r="B601" s="59">
        <v>118390.3</v>
      </c>
      <c r="C601" s="59">
        <v>52981.9</v>
      </c>
      <c r="D601" s="59">
        <v>51689.2</v>
      </c>
      <c r="E601" s="59">
        <v>39430.6</v>
      </c>
      <c r="F601" s="59">
        <v>28522.400000000001</v>
      </c>
      <c r="G601" s="81">
        <v>10901.6</v>
      </c>
      <c r="H601" s="81">
        <v>6534.9</v>
      </c>
      <c r="I601" s="81">
        <v>1801.5</v>
      </c>
    </row>
    <row r="603" spans="1:17">
      <c r="A603" s="66" t="s">
        <v>898</v>
      </c>
    </row>
    <row r="606" spans="1:17">
      <c r="A606" s="327" t="s">
        <v>788</v>
      </c>
    </row>
    <row r="607" spans="1:17" ht="13" customHeight="1">
      <c r="A607" s="327"/>
      <c r="B607" s="65"/>
      <c r="C607" s="65"/>
      <c r="D607" s="65"/>
      <c r="E607" s="65"/>
      <c r="F607" s="65"/>
      <c r="G607" s="65"/>
      <c r="H607" s="65"/>
      <c r="I607" s="65"/>
      <c r="J607" s="66" t="s">
        <v>66</v>
      </c>
    </row>
    <row r="608" spans="1:17" s="3" customFormat="1">
      <c r="A608" s="327"/>
      <c r="B608" s="195">
        <v>2</v>
      </c>
      <c r="C608" s="195">
        <v>1</v>
      </c>
      <c r="D608" s="195">
        <v>1</v>
      </c>
      <c r="E608" s="195">
        <v>0</v>
      </c>
      <c r="F608" s="195">
        <v>0</v>
      </c>
      <c r="G608" s="195">
        <v>0</v>
      </c>
      <c r="H608" s="195">
        <v>0</v>
      </c>
      <c r="I608" s="195">
        <v>0</v>
      </c>
      <c r="J608" s="195">
        <f>SUM(B608:I608)</f>
        <v>4</v>
      </c>
      <c r="K608" s="60"/>
      <c r="L608" s="60"/>
      <c r="M608" s="60"/>
      <c r="N608" s="60"/>
      <c r="O608" s="60"/>
      <c r="P608" s="60"/>
      <c r="Q608" s="60"/>
    </row>
    <row r="609" spans="1:17" s="3" customFormat="1">
      <c r="A609" s="60" t="s">
        <v>789</v>
      </c>
      <c r="B609" s="195">
        <v>2</v>
      </c>
      <c r="C609" s="195">
        <v>1</v>
      </c>
      <c r="D609" s="195">
        <v>1</v>
      </c>
      <c r="E609" s="195">
        <v>1</v>
      </c>
      <c r="F609" s="195">
        <v>0</v>
      </c>
      <c r="G609" s="195">
        <v>0</v>
      </c>
      <c r="H609" s="195">
        <v>0</v>
      </c>
      <c r="I609" s="195">
        <v>0</v>
      </c>
      <c r="J609" s="195">
        <f>SUM(B609:I609)</f>
        <v>5</v>
      </c>
      <c r="K609" s="60"/>
      <c r="L609" s="60"/>
      <c r="M609" s="60"/>
      <c r="N609" s="60"/>
      <c r="O609" s="60"/>
      <c r="P609" s="60"/>
      <c r="Q609" s="60"/>
    </row>
    <row r="610" spans="1:17" s="3" customFormat="1">
      <c r="A610" s="60" t="s">
        <v>791</v>
      </c>
      <c r="B610" s="324">
        <v>3</v>
      </c>
      <c r="C610" s="325">
        <v>1</v>
      </c>
      <c r="D610" s="325">
        <v>1</v>
      </c>
      <c r="E610" s="325">
        <v>1</v>
      </c>
      <c r="F610" s="325">
        <v>0</v>
      </c>
      <c r="G610" s="325">
        <v>0</v>
      </c>
      <c r="H610" s="325">
        <v>0</v>
      </c>
      <c r="I610" s="325">
        <v>0</v>
      </c>
      <c r="J610" s="326">
        <f>SUM(B610:I610)</f>
        <v>6</v>
      </c>
      <c r="K610" s="60"/>
      <c r="L610" s="60"/>
      <c r="M610" s="60"/>
      <c r="N610" s="60"/>
      <c r="O610" s="60"/>
      <c r="P610" s="60"/>
      <c r="Q610" s="60"/>
    </row>
    <row r="611" spans="1:17" s="3" customFormat="1">
      <c r="A611" s="60"/>
      <c r="B611" s="195"/>
      <c r="C611" s="195"/>
      <c r="D611" s="195"/>
      <c r="E611" s="195"/>
      <c r="F611" s="195"/>
      <c r="G611" s="195"/>
      <c r="H611" s="195"/>
      <c r="I611" s="195"/>
      <c r="J611" s="195"/>
      <c r="K611" s="60"/>
      <c r="L611" s="60"/>
      <c r="M611" s="60"/>
      <c r="N611" s="60"/>
      <c r="O611" s="60"/>
      <c r="P611" s="60"/>
      <c r="Q611" s="60"/>
    </row>
    <row r="612" spans="1:17" s="3" customFormat="1">
      <c r="A612" s="60" t="s">
        <v>213</v>
      </c>
      <c r="B612" s="202" t="s">
        <v>886</v>
      </c>
      <c r="C612" s="202" t="s">
        <v>3</v>
      </c>
      <c r="D612" s="202" t="s">
        <v>5</v>
      </c>
      <c r="E612" s="202" t="s">
        <v>883</v>
      </c>
      <c r="F612" s="202" t="s">
        <v>887</v>
      </c>
      <c r="G612" s="202" t="s">
        <v>888</v>
      </c>
      <c r="H612" s="202" t="s">
        <v>889</v>
      </c>
      <c r="I612" s="202" t="s">
        <v>57</v>
      </c>
      <c r="J612" s="195"/>
      <c r="K612" s="60"/>
      <c r="L612" s="60"/>
      <c r="M612" s="60"/>
      <c r="N612" s="60"/>
      <c r="O612" s="60"/>
      <c r="P612" s="60"/>
      <c r="Q612" s="60"/>
    </row>
    <row r="613" spans="1:17" s="3" customFormat="1">
      <c r="A613" s="60">
        <v>1</v>
      </c>
      <c r="B613" s="81">
        <v>547185</v>
      </c>
      <c r="C613" s="128">
        <v>326803</v>
      </c>
      <c r="D613" s="130">
        <v>247776</v>
      </c>
      <c r="E613" s="129">
        <v>200882</v>
      </c>
      <c r="F613" s="81">
        <v>158848</v>
      </c>
      <c r="G613" s="81">
        <v>44515</v>
      </c>
      <c r="H613" s="81">
        <v>33257</v>
      </c>
      <c r="I613" s="81">
        <v>10762</v>
      </c>
      <c r="J613" s="60"/>
      <c r="K613" s="60"/>
      <c r="L613" s="60"/>
      <c r="M613" s="60"/>
      <c r="N613" s="60"/>
      <c r="O613" s="60"/>
      <c r="P613" s="60"/>
      <c r="Q613" s="60"/>
    </row>
    <row r="614" spans="1:17" s="3" customFormat="1">
      <c r="A614" s="60">
        <v>2</v>
      </c>
      <c r="B614" s="81">
        <v>273592.5</v>
      </c>
      <c r="C614" s="81">
        <v>163401.5</v>
      </c>
      <c r="D614" s="81">
        <v>123888</v>
      </c>
      <c r="E614" s="81">
        <v>100441</v>
      </c>
      <c r="F614" s="81">
        <v>79424</v>
      </c>
      <c r="G614" s="81">
        <v>22257.5</v>
      </c>
      <c r="H614" s="81">
        <v>16628.5</v>
      </c>
      <c r="I614" s="81">
        <v>5381</v>
      </c>
      <c r="J614" s="60"/>
      <c r="K614" s="60"/>
      <c r="L614" s="60"/>
      <c r="M614" s="60"/>
      <c r="N614" s="60"/>
      <c r="O614" s="60"/>
      <c r="P614" s="60"/>
      <c r="Q614" s="60"/>
    </row>
    <row r="615" spans="1:17" s="3" customFormat="1">
      <c r="A615" s="60">
        <v>3</v>
      </c>
      <c r="B615" s="127">
        <v>182395</v>
      </c>
      <c r="C615" s="81">
        <v>108934.33333333333</v>
      </c>
      <c r="D615" s="81">
        <v>82592</v>
      </c>
      <c r="E615" s="81">
        <v>66960.666666666672</v>
      </c>
      <c r="F615" s="81">
        <v>52949.333333333336</v>
      </c>
      <c r="G615" s="81">
        <v>14838.333333333334</v>
      </c>
      <c r="H615" s="81">
        <v>11085.666666666666</v>
      </c>
      <c r="I615" s="81">
        <v>3587.3333333333335</v>
      </c>
      <c r="J615" s="60"/>
      <c r="K615" s="60"/>
      <c r="L615" s="60"/>
      <c r="M615" s="60"/>
      <c r="N615" s="60"/>
      <c r="O615" s="60"/>
      <c r="P615" s="60"/>
      <c r="Q615" s="60"/>
    </row>
    <row r="616" spans="1:17">
      <c r="A616" s="66">
        <v>4</v>
      </c>
      <c r="B616" s="59">
        <v>136796.25</v>
      </c>
      <c r="C616" s="59">
        <v>81700.75</v>
      </c>
      <c r="D616" s="59">
        <v>61944</v>
      </c>
      <c r="E616" s="59">
        <v>50220.5</v>
      </c>
      <c r="F616" s="81">
        <v>39712</v>
      </c>
      <c r="G616" s="81">
        <v>11128.75</v>
      </c>
      <c r="H616" s="81">
        <v>8314.25</v>
      </c>
      <c r="I616" s="81">
        <v>2690.5</v>
      </c>
    </row>
    <row r="617" spans="1:17">
      <c r="A617" s="66">
        <v>5</v>
      </c>
      <c r="B617" s="59">
        <v>109437</v>
      </c>
      <c r="C617" s="59">
        <v>65360.6</v>
      </c>
      <c r="D617" s="59">
        <v>49555.199999999997</v>
      </c>
      <c r="E617" s="59">
        <v>40176.400000000001</v>
      </c>
      <c r="F617" s="81">
        <v>31769.599999999999</v>
      </c>
      <c r="G617" s="81">
        <v>8903</v>
      </c>
      <c r="H617" s="81">
        <v>6651.4</v>
      </c>
      <c r="I617" s="81">
        <v>2152.4</v>
      </c>
    </row>
    <row r="618" spans="1:17">
      <c r="A618" s="66">
        <v>6</v>
      </c>
      <c r="B618" s="59">
        <v>91197.5</v>
      </c>
      <c r="C618" s="59">
        <v>54467.166666666664</v>
      </c>
      <c r="D618" s="59">
        <v>41296</v>
      </c>
      <c r="E618" s="59">
        <v>33480.333333333336</v>
      </c>
      <c r="F618" s="81">
        <v>26474.666666666668</v>
      </c>
      <c r="G618" s="81">
        <v>7419.166666666667</v>
      </c>
      <c r="H618" s="81">
        <v>5542.833333333333</v>
      </c>
      <c r="I618" s="81">
        <v>1793.6666666666667</v>
      </c>
    </row>
    <row r="619" spans="1:17">
      <c r="A619" s="66">
        <v>7</v>
      </c>
      <c r="B619" s="59">
        <v>78169.28571428571</v>
      </c>
      <c r="C619" s="59">
        <v>46686.142857142855</v>
      </c>
      <c r="D619" s="59">
        <v>35396.571428571428</v>
      </c>
      <c r="E619" s="59">
        <v>28697.428571428572</v>
      </c>
      <c r="F619" s="81">
        <v>22692.571428571428</v>
      </c>
      <c r="G619" s="81">
        <v>6359.2857142857147</v>
      </c>
      <c r="H619" s="81">
        <v>4751</v>
      </c>
      <c r="I619" s="81">
        <v>1537.4285714285713</v>
      </c>
    </row>
    <row r="620" spans="1:17">
      <c r="A620" s="66">
        <v>8</v>
      </c>
      <c r="B620" s="59">
        <v>68398.125</v>
      </c>
      <c r="C620" s="59">
        <v>40850.375</v>
      </c>
      <c r="D620" s="59">
        <v>30972</v>
      </c>
      <c r="E620" s="59">
        <v>25110.25</v>
      </c>
      <c r="F620" s="81">
        <v>19856</v>
      </c>
      <c r="G620" s="81">
        <v>5564.375</v>
      </c>
      <c r="H620" s="81">
        <v>4157.125</v>
      </c>
      <c r="I620" s="81">
        <v>1345.25</v>
      </c>
    </row>
    <row r="621" spans="1:17">
      <c r="A621" s="66">
        <v>9</v>
      </c>
      <c r="B621" s="59">
        <v>60798.333333333336</v>
      </c>
      <c r="C621" s="59">
        <v>36311.444444444445</v>
      </c>
      <c r="D621" s="59">
        <v>27530.666666666668</v>
      </c>
      <c r="E621" s="59">
        <v>22320.222222222223</v>
      </c>
      <c r="F621" s="81">
        <v>17649.777777777777</v>
      </c>
      <c r="G621" s="81">
        <v>4946.1111111111113</v>
      </c>
      <c r="H621" s="81">
        <v>3695.2222222222222</v>
      </c>
      <c r="I621" s="81">
        <v>1195.7777777777778</v>
      </c>
    </row>
    <row r="622" spans="1:17">
      <c r="A622" s="66">
        <v>10</v>
      </c>
      <c r="B622" s="59">
        <v>54718.5</v>
      </c>
      <c r="C622" s="59">
        <v>32680.3</v>
      </c>
      <c r="D622" s="59">
        <v>24777.599999999999</v>
      </c>
      <c r="E622" s="59">
        <v>20088.2</v>
      </c>
      <c r="F622" s="81">
        <v>15884.8</v>
      </c>
      <c r="G622" s="81">
        <v>4451.5</v>
      </c>
      <c r="H622" s="81">
        <v>3325.7</v>
      </c>
      <c r="I622" s="81">
        <v>1076.2</v>
      </c>
    </row>
    <row r="625" spans="1:26">
      <c r="A625" s="66" t="s">
        <v>775</v>
      </c>
    </row>
    <row r="628" spans="1:26">
      <c r="A628" s="66" t="s">
        <v>778</v>
      </c>
    </row>
    <row r="629" spans="1:26">
      <c r="A629" s="66" t="s">
        <v>776</v>
      </c>
    </row>
    <row r="630" spans="1:26" s="47" customFormat="1">
      <c r="A630" s="66" t="s">
        <v>901</v>
      </c>
      <c r="B630" s="66"/>
      <c r="C630" s="66"/>
      <c r="D630" s="66"/>
      <c r="E630" s="66"/>
      <c r="F630" s="66"/>
      <c r="G630" s="66"/>
      <c r="H630" s="66"/>
      <c r="I630" s="66"/>
      <c r="J630" s="66"/>
      <c r="K630" s="66"/>
      <c r="L630" s="66"/>
      <c r="M630" s="66"/>
      <c r="N630" s="66"/>
      <c r="O630" s="66"/>
      <c r="P630" s="66"/>
      <c r="Q630" s="66"/>
      <c r="R630"/>
      <c r="S630"/>
      <c r="T630"/>
      <c r="U630"/>
      <c r="V630"/>
      <c r="W630"/>
      <c r="X630"/>
      <c r="Y630"/>
      <c r="Z630"/>
    </row>
    <row r="631" spans="1:26" s="47" customFormat="1">
      <c r="A631" s="66"/>
      <c r="B631" s="66"/>
      <c r="C631" s="66"/>
      <c r="D631" s="66"/>
      <c r="E631" s="66"/>
      <c r="F631" s="66"/>
      <c r="G631" s="66"/>
      <c r="H631" s="66"/>
      <c r="I631" s="66"/>
      <c r="J631" s="66"/>
      <c r="K631" s="66"/>
      <c r="L631" s="66"/>
      <c r="M631" s="66"/>
      <c r="N631" s="66"/>
      <c r="O631" s="66"/>
      <c r="P631" s="66"/>
      <c r="Q631" s="66"/>
      <c r="R631"/>
      <c r="S631"/>
      <c r="T631"/>
      <c r="U631"/>
      <c r="V631"/>
      <c r="W631"/>
      <c r="X631"/>
      <c r="Y631"/>
      <c r="Z631"/>
    </row>
    <row r="632" spans="1:26">
      <c r="A632" s="65"/>
      <c r="B632" s="65" t="s">
        <v>44</v>
      </c>
      <c r="C632" s="65" t="s">
        <v>40</v>
      </c>
      <c r="D632" s="65" t="s">
        <v>43</v>
      </c>
      <c r="E632" s="65" t="s">
        <v>47</v>
      </c>
      <c r="F632" s="65" t="s">
        <v>39</v>
      </c>
      <c r="G632" s="65" t="s">
        <v>41</v>
      </c>
      <c r="H632" s="65" t="s">
        <v>38</v>
      </c>
      <c r="I632" s="65" t="s">
        <v>42</v>
      </c>
      <c r="J632" s="65" t="s">
        <v>45</v>
      </c>
      <c r="K632" s="65" t="s">
        <v>37</v>
      </c>
      <c r="L632" s="65" t="s">
        <v>46</v>
      </c>
      <c r="M632" s="65" t="s">
        <v>61</v>
      </c>
      <c r="N632" s="65"/>
      <c r="O632" s="65"/>
      <c r="P632" s="65"/>
      <c r="Q632" s="65"/>
      <c r="R632" s="47"/>
      <c r="S632" s="47"/>
      <c r="T632" s="47"/>
      <c r="U632" s="47"/>
      <c r="V632" s="47"/>
      <c r="W632" s="47"/>
      <c r="X632" s="47"/>
      <c r="Y632" s="47"/>
      <c r="Z632" s="47"/>
    </row>
    <row r="633" spans="1:26">
      <c r="A633" s="66" t="s">
        <v>131</v>
      </c>
      <c r="B633" s="136">
        <v>30</v>
      </c>
      <c r="C633" s="137">
        <v>23</v>
      </c>
      <c r="D633" s="66">
        <v>21</v>
      </c>
      <c r="E633" s="66">
        <v>21</v>
      </c>
      <c r="F633" s="66">
        <v>20</v>
      </c>
      <c r="G633" s="162">
        <v>19</v>
      </c>
      <c r="H633" s="163">
        <v>13</v>
      </c>
      <c r="I633" s="164">
        <v>10</v>
      </c>
      <c r="J633" s="165">
        <v>10</v>
      </c>
      <c r="K633" s="66">
        <v>8</v>
      </c>
      <c r="L633" s="169">
        <v>5</v>
      </c>
      <c r="M633" s="66">
        <f>SUM(B633:L633)</f>
        <v>180</v>
      </c>
    </row>
    <row r="634" spans="1:26">
      <c r="A634" s="66" t="s">
        <v>132</v>
      </c>
      <c r="B634" s="138">
        <v>29</v>
      </c>
      <c r="C634" s="139">
        <v>22</v>
      </c>
      <c r="D634" s="66">
        <v>21</v>
      </c>
      <c r="E634" s="66">
        <v>21</v>
      </c>
      <c r="F634" s="66">
        <v>20</v>
      </c>
      <c r="G634" s="138">
        <v>17</v>
      </c>
      <c r="H634" s="166">
        <v>14</v>
      </c>
      <c r="I634" s="167">
        <v>11</v>
      </c>
      <c r="J634" s="168">
        <v>11</v>
      </c>
      <c r="K634" s="66">
        <v>8</v>
      </c>
      <c r="L634" s="170">
        <v>6</v>
      </c>
      <c r="M634" s="66">
        <f>SUM(B634:L634)</f>
        <v>180</v>
      </c>
    </row>
    <row r="636" spans="1:26">
      <c r="A636" s="66" t="s">
        <v>786</v>
      </c>
      <c r="B636" s="85"/>
      <c r="C636" s="85"/>
      <c r="D636" s="85"/>
      <c r="E636" s="85"/>
      <c r="F636" s="85"/>
      <c r="G636" s="85"/>
      <c r="H636" s="85"/>
      <c r="I636" s="85"/>
      <c r="J636" s="85"/>
      <c r="K636" s="85"/>
      <c r="L636" s="85"/>
      <c r="M636" s="85"/>
      <c r="N636" s="85"/>
    </row>
    <row r="637" spans="1:26" s="48" customFormat="1">
      <c r="A637" s="114"/>
      <c r="B637" s="66" t="s">
        <v>132</v>
      </c>
      <c r="C637" s="66" t="s">
        <v>760</v>
      </c>
      <c r="D637" s="66"/>
      <c r="E637" s="308" t="s">
        <v>886</v>
      </c>
      <c r="F637" s="308" t="s">
        <v>3</v>
      </c>
      <c r="G637" s="308" t="s">
        <v>883</v>
      </c>
      <c r="H637" s="308" t="s">
        <v>5</v>
      </c>
      <c r="I637" s="308" t="s">
        <v>887</v>
      </c>
      <c r="J637" s="308" t="s">
        <v>888</v>
      </c>
      <c r="K637" s="308" t="s">
        <v>889</v>
      </c>
      <c r="L637" s="308" t="s">
        <v>12</v>
      </c>
      <c r="M637" s="308" t="s">
        <v>58</v>
      </c>
      <c r="N637" s="308" t="s">
        <v>57</v>
      </c>
      <c r="O637" s="308" t="s">
        <v>890</v>
      </c>
      <c r="P637" s="308" t="s">
        <v>205</v>
      </c>
      <c r="Q637" s="114"/>
      <c r="R637" s="114"/>
    </row>
    <row r="638" spans="1:26" s="48" customFormat="1">
      <c r="A638" s="114" t="s">
        <v>153</v>
      </c>
      <c r="B638" s="114">
        <v>8</v>
      </c>
      <c r="C638" s="114"/>
      <c r="D638" s="114"/>
      <c r="E638" s="117">
        <v>29.791540659811893</v>
      </c>
      <c r="F638" s="117">
        <v>27.558379175827163</v>
      </c>
      <c r="G638" s="117">
        <v>9.8942182454725547</v>
      </c>
      <c r="H638" s="117">
        <v>12.302029230390135</v>
      </c>
      <c r="I638" s="117">
        <v>12.090697733956727</v>
      </c>
      <c r="J638" s="117">
        <v>1.5337634367309581</v>
      </c>
      <c r="K638" s="117">
        <v>2.1442766486496865</v>
      </c>
      <c r="L638" s="117">
        <v>0</v>
      </c>
      <c r="M638" s="117">
        <v>0</v>
      </c>
      <c r="N638" s="117">
        <v>0.49070669444417775</v>
      </c>
      <c r="O638" s="117">
        <v>4.1943881747167042</v>
      </c>
      <c r="P638" s="117">
        <v>100</v>
      </c>
      <c r="Q638" s="114"/>
      <c r="R638" s="114"/>
    </row>
    <row r="639" spans="1:26" s="48" customFormat="1">
      <c r="A639" s="298" t="s">
        <v>206</v>
      </c>
      <c r="B639" s="66">
        <v>14</v>
      </c>
      <c r="C639" s="100" t="s">
        <v>759</v>
      </c>
      <c r="D639" s="125"/>
      <c r="E639" s="117">
        <v>32.936107898724046</v>
      </c>
      <c r="F639" s="117">
        <v>22.476879272463957</v>
      </c>
      <c r="G639" s="117">
        <v>12.999743095797156</v>
      </c>
      <c r="H639" s="117">
        <v>11.222809345066073</v>
      </c>
      <c r="I639" s="117">
        <v>9.8860225112633113</v>
      </c>
      <c r="J639" s="117">
        <v>1.8487211662774061</v>
      </c>
      <c r="K639" s="117">
        <v>3.4320787714617169</v>
      </c>
      <c r="L639" s="117">
        <v>4.7238878481709179</v>
      </c>
      <c r="M639" s="117">
        <v>0</v>
      </c>
      <c r="N639" s="117">
        <v>0.47375009077542124</v>
      </c>
      <c r="O639" s="117">
        <v>0</v>
      </c>
      <c r="P639" s="117">
        <v>100</v>
      </c>
      <c r="Q639" s="114"/>
      <c r="R639" s="114"/>
    </row>
    <row r="640" spans="1:26" s="48" customFormat="1">
      <c r="A640" s="114" t="s">
        <v>207</v>
      </c>
      <c r="B640" s="124">
        <v>20</v>
      </c>
      <c r="C640" s="114"/>
      <c r="D640" s="114"/>
      <c r="E640" s="117">
        <v>34.555558216393742</v>
      </c>
      <c r="F640" s="117">
        <v>17.826517539707488</v>
      </c>
      <c r="G640" s="117">
        <v>13.859241773212005</v>
      </c>
      <c r="H640" s="117">
        <v>14.743908194968332</v>
      </c>
      <c r="I640" s="117">
        <v>11.666241215624872</v>
      </c>
      <c r="J640" s="117">
        <v>2.8470742130981512</v>
      </c>
      <c r="K640" s="117">
        <v>1.8519094089899077</v>
      </c>
      <c r="L640" s="117">
        <v>2.2251344246959301</v>
      </c>
      <c r="M640" s="117">
        <v>0</v>
      </c>
      <c r="N640" s="117">
        <v>0.42441501330956921</v>
      </c>
      <c r="O640" s="117">
        <v>0</v>
      </c>
      <c r="P640" s="117">
        <v>100</v>
      </c>
      <c r="Q640" s="114"/>
      <c r="R640" s="114"/>
    </row>
    <row r="641" spans="1:18" s="48" customFormat="1">
      <c r="A641" s="297" t="s">
        <v>208</v>
      </c>
      <c r="B641" s="66">
        <v>22</v>
      </c>
      <c r="C641" s="100" t="s">
        <v>757</v>
      </c>
      <c r="D641" s="125"/>
      <c r="E641" s="117">
        <v>33.959679473123813</v>
      </c>
      <c r="F641" s="117">
        <v>17.605427676592647</v>
      </c>
      <c r="G641" s="117">
        <v>15.406146157411923</v>
      </c>
      <c r="H641" s="117">
        <v>12.809606971186019</v>
      </c>
      <c r="I641" s="117">
        <v>11.901551832559068</v>
      </c>
      <c r="J641" s="117">
        <v>3.4608430293917718</v>
      </c>
      <c r="K641" s="117">
        <v>1.9387777342036394</v>
      </c>
      <c r="L641" s="117">
        <v>2.5661429334782837</v>
      </c>
      <c r="M641" s="117">
        <v>0</v>
      </c>
      <c r="N641" s="117">
        <v>0.35182419205282806</v>
      </c>
      <c r="O641" s="117">
        <v>0</v>
      </c>
      <c r="P641" s="117">
        <v>100</v>
      </c>
      <c r="Q641" s="114"/>
      <c r="R641" s="114"/>
    </row>
    <row r="642" spans="1:18" s="48" customFormat="1">
      <c r="A642" s="299" t="s">
        <v>170</v>
      </c>
      <c r="B642" s="66">
        <v>17</v>
      </c>
      <c r="C642" s="100" t="s">
        <v>758</v>
      </c>
      <c r="D642" s="125"/>
      <c r="E642" s="117">
        <v>32.06418576825191</v>
      </c>
      <c r="F642" s="117">
        <v>16.306271510755117</v>
      </c>
      <c r="G642" s="117">
        <v>14.159134649085367</v>
      </c>
      <c r="H642" s="117">
        <v>12.147820486393785</v>
      </c>
      <c r="I642" s="117">
        <v>15.371614235773492</v>
      </c>
      <c r="J642" s="117">
        <v>4.3916295184297596</v>
      </c>
      <c r="K642" s="117">
        <v>2.2554757646359889</v>
      </c>
      <c r="L642" s="117">
        <v>2.7096871358483781</v>
      </c>
      <c r="M642" s="117">
        <v>0.28797257727909031</v>
      </c>
      <c r="N642" s="117">
        <v>0.30620835354711007</v>
      </c>
      <c r="O642" s="117">
        <v>0</v>
      </c>
      <c r="P642" s="117">
        <v>100</v>
      </c>
      <c r="Q642" s="114"/>
      <c r="R642" s="114"/>
    </row>
    <row r="643" spans="1:18" s="48" customFormat="1">
      <c r="A643" s="298" t="s">
        <v>209</v>
      </c>
      <c r="B643" s="66">
        <v>11</v>
      </c>
      <c r="C643" s="100" t="s">
        <v>759</v>
      </c>
      <c r="D643" s="125"/>
      <c r="E643" s="117">
        <v>36.130566139999608</v>
      </c>
      <c r="F643" s="117">
        <v>22.230958702269021</v>
      </c>
      <c r="G643" s="117">
        <v>13.911998720318453</v>
      </c>
      <c r="H643" s="117">
        <v>9.4364927456282111</v>
      </c>
      <c r="I643" s="117">
        <v>10.140607262965224</v>
      </c>
      <c r="J643" s="117">
        <v>1.878357514572631</v>
      </c>
      <c r="K643" s="117">
        <v>3.1941186145065554</v>
      </c>
      <c r="L643" s="117">
        <v>2.4454598501523805</v>
      </c>
      <c r="M643" s="117">
        <v>0</v>
      </c>
      <c r="N643" s="117">
        <v>0.63144044958791745</v>
      </c>
      <c r="O643" s="117">
        <v>0</v>
      </c>
      <c r="P643" s="117">
        <v>100</v>
      </c>
      <c r="Q643" s="114"/>
      <c r="R643" s="114"/>
    </row>
    <row r="644" spans="1:18" s="48" customFormat="1">
      <c r="A644" s="114" t="s">
        <v>210</v>
      </c>
      <c r="B644" s="124">
        <v>21</v>
      </c>
      <c r="C644" s="114"/>
      <c r="D644" s="114"/>
      <c r="E644" s="117">
        <v>33.300100504756529</v>
      </c>
      <c r="F644" s="117">
        <v>23.130110710284264</v>
      </c>
      <c r="G644" s="117">
        <v>14.95074150554947</v>
      </c>
      <c r="H644" s="117">
        <v>12.467566981722152</v>
      </c>
      <c r="I644" s="117">
        <v>9.5929944990623994</v>
      </c>
      <c r="J644" s="117">
        <v>2.2805059535346137</v>
      </c>
      <c r="K644" s="117">
        <v>1.9866977721807424</v>
      </c>
      <c r="L644" s="117">
        <v>1.6489168216929018</v>
      </c>
      <c r="M644" s="117">
        <v>0</v>
      </c>
      <c r="N644" s="117">
        <v>0.64236525121692623</v>
      </c>
      <c r="O644" s="117">
        <v>0</v>
      </c>
      <c r="P644" s="117">
        <v>100</v>
      </c>
      <c r="Q644" s="114"/>
      <c r="R644" s="114"/>
    </row>
    <row r="645" spans="1:18" s="48" customFormat="1">
      <c r="A645" s="297" t="s">
        <v>211</v>
      </c>
      <c r="B645" s="66">
        <v>29</v>
      </c>
      <c r="C645" s="100" t="s">
        <v>757</v>
      </c>
      <c r="D645" s="125"/>
      <c r="E645" s="117">
        <v>28.914292304305956</v>
      </c>
      <c r="F645" s="117">
        <v>12.401157942335193</v>
      </c>
      <c r="G645" s="117">
        <v>26.083563993908832</v>
      </c>
      <c r="H645" s="117">
        <v>14.637285776346248</v>
      </c>
      <c r="I645" s="117">
        <v>12.83680124409298</v>
      </c>
      <c r="J645" s="117">
        <v>2.075370920794807</v>
      </c>
      <c r="K645" s="117">
        <v>1.4740569458601926</v>
      </c>
      <c r="L645" s="117">
        <v>1.1532298617836285</v>
      </c>
      <c r="M645" s="117">
        <v>0</v>
      </c>
      <c r="N645" s="117">
        <v>0.42424101057216174</v>
      </c>
      <c r="O645" s="117">
        <v>0</v>
      </c>
      <c r="P645" s="117">
        <v>100</v>
      </c>
      <c r="Q645" s="114"/>
      <c r="R645" s="114"/>
    </row>
    <row r="646" spans="1:18" s="48" customFormat="1">
      <c r="A646" s="300" t="s">
        <v>212</v>
      </c>
      <c r="B646" s="66">
        <v>11</v>
      </c>
      <c r="C646" s="100" t="s">
        <v>759</v>
      </c>
      <c r="D646" s="125"/>
      <c r="E646" s="117">
        <v>38.159350258047965</v>
      </c>
      <c r="F646" s="117">
        <v>17.077031475018405</v>
      </c>
      <c r="G646" s="117">
        <v>12.709200637932213</v>
      </c>
      <c r="H646" s="117">
        <v>16.660370717519026</v>
      </c>
      <c r="I646" s="117">
        <v>9.1932890768935227</v>
      </c>
      <c r="J646" s="117">
        <v>3.5137842608147429</v>
      </c>
      <c r="K646" s="117">
        <v>2.1063173081014042</v>
      </c>
      <c r="L646" s="117">
        <v>0</v>
      </c>
      <c r="M646" s="117">
        <v>0</v>
      </c>
      <c r="N646" s="117">
        <v>0.58065626567272322</v>
      </c>
      <c r="O646" s="117">
        <v>0</v>
      </c>
      <c r="P646" s="117">
        <v>100</v>
      </c>
      <c r="Q646" s="114"/>
      <c r="R646" s="114"/>
    </row>
    <row r="647" spans="1:18" s="48" customFormat="1">
      <c r="A647" s="301" t="s">
        <v>213</v>
      </c>
      <c r="B647" s="66">
        <v>6</v>
      </c>
      <c r="C647" s="100" t="s">
        <v>759</v>
      </c>
      <c r="D647" s="125"/>
      <c r="E647" s="117">
        <v>34.851926207685466</v>
      </c>
      <c r="F647" s="117">
        <v>20.815106482177388</v>
      </c>
      <c r="G647" s="117">
        <v>12.794803659552567</v>
      </c>
      <c r="H647" s="117">
        <v>15.781629372215017</v>
      </c>
      <c r="I647" s="117">
        <v>10.117526566405186</v>
      </c>
      <c r="J647" s="117">
        <v>2.8352997526158772</v>
      </c>
      <c r="K647" s="117">
        <v>2.1182424772042281</v>
      </c>
      <c r="L647" s="117">
        <v>0</v>
      </c>
      <c r="M647" s="117">
        <v>0</v>
      </c>
      <c r="N647" s="117">
        <v>0.6854654821442675</v>
      </c>
      <c r="O647" s="117">
        <v>0</v>
      </c>
      <c r="P647" s="117">
        <v>100</v>
      </c>
      <c r="Q647" s="114"/>
      <c r="R647" s="114"/>
    </row>
    <row r="648" spans="1:18" s="48" customFormat="1">
      <c r="A648" s="114" t="s">
        <v>214</v>
      </c>
      <c r="B648" s="124">
        <v>21</v>
      </c>
      <c r="C648" s="114"/>
      <c r="D648" s="114"/>
      <c r="E648" s="117">
        <v>34.324890512726661</v>
      </c>
      <c r="F648" s="117">
        <v>16.19271063629369</v>
      </c>
      <c r="G648" s="117">
        <v>12.967111110501275</v>
      </c>
      <c r="H648" s="117">
        <v>17.724880702008349</v>
      </c>
      <c r="I648" s="117">
        <v>9.1324409238677955</v>
      </c>
      <c r="J648" s="117">
        <v>1.9546827141660938</v>
      </c>
      <c r="K648" s="117">
        <v>5.2644280162556054</v>
      </c>
      <c r="L648" s="117">
        <v>1.799117652809656</v>
      </c>
      <c r="M648" s="117">
        <v>0</v>
      </c>
      <c r="N648" s="117">
        <v>0.63973773137086953</v>
      </c>
      <c r="O648" s="117">
        <v>0</v>
      </c>
      <c r="P648" s="117">
        <v>100</v>
      </c>
      <c r="Q648" s="114"/>
      <c r="R648" s="114"/>
    </row>
    <row r="649" spans="1:18" s="48" customFormat="1">
      <c r="A649" s="114" t="s">
        <v>783</v>
      </c>
      <c r="B649" s="114"/>
      <c r="C649" s="114"/>
      <c r="D649" s="114"/>
      <c r="E649" s="117">
        <v>33.109776126487262</v>
      </c>
      <c r="F649" s="117">
        <v>18.329600380032065</v>
      </c>
      <c r="G649" s="117">
        <v>15.717232429540331</v>
      </c>
      <c r="H649" s="117">
        <v>13.713906136497487</v>
      </c>
      <c r="I649" s="117">
        <v>11.367816375784304</v>
      </c>
      <c r="J649" s="117">
        <v>2.6529177287616763</v>
      </c>
      <c r="K649" s="117">
        <v>2.4645254126287273</v>
      </c>
      <c r="L649" s="117">
        <v>1.9288115990027985</v>
      </c>
      <c r="M649" s="117">
        <v>3.1118725202119373E-2</v>
      </c>
      <c r="N649" s="117">
        <v>0.4876979412573641</v>
      </c>
      <c r="O649" s="117">
        <v>0.19659714480587004</v>
      </c>
      <c r="P649" s="117">
        <v>100</v>
      </c>
      <c r="Q649" s="114"/>
      <c r="R649" s="114"/>
    </row>
    <row r="650" spans="1:18" s="48" customFormat="1">
      <c r="A650" s="114"/>
      <c r="B650" s="114"/>
      <c r="C650" s="114"/>
      <c r="D650" s="117"/>
      <c r="E650" s="117"/>
      <c r="F650" s="117"/>
      <c r="G650" s="117"/>
      <c r="H650" s="117"/>
      <c r="I650" s="117"/>
      <c r="J650" s="117"/>
      <c r="K650" s="117"/>
      <c r="L650" s="117"/>
      <c r="M650" s="117"/>
      <c r="N650" s="117"/>
      <c r="O650" s="117"/>
      <c r="P650" s="114"/>
      <c r="Q650" s="114"/>
    </row>
    <row r="651" spans="1:18" s="48" customFormat="1">
      <c r="A651" s="114"/>
      <c r="B651" s="114"/>
      <c r="C651" s="114"/>
      <c r="D651" s="117"/>
      <c r="E651" s="117"/>
      <c r="F651" s="117"/>
      <c r="G651" s="117"/>
      <c r="H651" s="117"/>
      <c r="I651" s="117"/>
      <c r="J651" s="117"/>
      <c r="K651" s="117"/>
      <c r="L651" s="117"/>
      <c r="M651" s="117"/>
      <c r="N651" s="117"/>
      <c r="O651" s="117"/>
      <c r="P651" s="114"/>
      <c r="Q651" s="114"/>
    </row>
    <row r="652" spans="1:18" s="48" customFormat="1">
      <c r="A652" s="114"/>
      <c r="B652" s="114"/>
      <c r="C652" s="114"/>
      <c r="D652" s="117"/>
      <c r="E652" s="117"/>
      <c r="F652" s="117"/>
      <c r="G652" s="117"/>
      <c r="H652" s="117"/>
      <c r="I652" s="117"/>
      <c r="J652" s="117"/>
      <c r="K652" s="117"/>
      <c r="L652" s="117"/>
      <c r="M652" s="117"/>
      <c r="N652" s="117"/>
      <c r="O652" s="117"/>
      <c r="P652" s="114"/>
      <c r="Q652" s="114"/>
    </row>
    <row r="653" spans="1:18" s="48" customFormat="1">
      <c r="A653" s="114"/>
      <c r="B653" s="114"/>
      <c r="C653" s="114"/>
      <c r="D653" s="117"/>
      <c r="E653" s="117"/>
      <c r="F653" s="117"/>
      <c r="G653" s="117"/>
      <c r="H653" s="117"/>
      <c r="I653" s="117"/>
      <c r="J653" s="117"/>
      <c r="K653" s="117"/>
      <c r="L653" s="117"/>
      <c r="M653" s="117"/>
      <c r="N653" s="117"/>
      <c r="O653" s="117"/>
      <c r="P653" s="114"/>
      <c r="Q653" s="114"/>
    </row>
    <row r="654" spans="1:18" s="48" customFormat="1">
      <c r="A654" s="114"/>
      <c r="B654" s="114"/>
      <c r="C654" s="114"/>
      <c r="D654" s="117"/>
      <c r="E654" s="117"/>
      <c r="F654" s="117"/>
      <c r="G654" s="117"/>
      <c r="H654" s="117"/>
      <c r="I654" s="117"/>
      <c r="J654" s="117"/>
      <c r="K654" s="117"/>
      <c r="L654" s="117"/>
      <c r="M654" s="117"/>
      <c r="N654" s="117"/>
      <c r="O654" s="117"/>
      <c r="P654" s="114"/>
      <c r="Q654" s="114"/>
    </row>
    <row r="655" spans="1:18" s="48" customFormat="1">
      <c r="A655" s="114"/>
      <c r="B655" s="114"/>
      <c r="C655" s="114"/>
      <c r="D655" s="117"/>
      <c r="E655" s="117"/>
      <c r="F655" s="117"/>
      <c r="G655" s="117"/>
      <c r="H655" s="117"/>
      <c r="I655" s="117"/>
      <c r="J655" s="117"/>
      <c r="K655" s="117"/>
      <c r="L655" s="117"/>
      <c r="M655" s="117"/>
      <c r="N655" s="117"/>
      <c r="O655" s="117"/>
      <c r="P655" s="114"/>
      <c r="Q655" s="114"/>
    </row>
    <row r="656" spans="1:18" s="48" customFormat="1">
      <c r="A656" s="114"/>
      <c r="B656" s="114"/>
      <c r="C656" s="114"/>
      <c r="D656" s="117"/>
      <c r="E656" s="117"/>
      <c r="F656" s="117"/>
      <c r="G656" s="117"/>
      <c r="H656" s="117"/>
      <c r="I656" s="117"/>
      <c r="J656" s="117"/>
      <c r="K656" s="117"/>
      <c r="L656" s="117"/>
      <c r="M656" s="117"/>
      <c r="N656" s="117"/>
      <c r="O656" s="117"/>
      <c r="P656" s="114"/>
      <c r="Q656" s="114"/>
    </row>
    <row r="657" spans="1:18" s="48" customFormat="1">
      <c r="A657" s="114"/>
      <c r="B657" s="114"/>
      <c r="C657" s="114"/>
      <c r="D657" s="117"/>
      <c r="E657" s="117"/>
      <c r="F657" s="117"/>
      <c r="G657" s="117"/>
      <c r="H657" s="117"/>
      <c r="I657" s="117"/>
      <c r="J657" s="117"/>
      <c r="K657" s="117"/>
      <c r="L657" s="117"/>
      <c r="M657" s="117"/>
      <c r="N657" s="117"/>
      <c r="O657" s="117"/>
      <c r="P657" s="114"/>
      <c r="Q657" s="114"/>
    </row>
    <row r="658" spans="1:18" s="48" customFormat="1">
      <c r="A658" s="114"/>
      <c r="B658" s="114"/>
      <c r="C658" s="114"/>
      <c r="D658" s="117"/>
      <c r="E658" s="117"/>
      <c r="F658" s="117"/>
      <c r="G658" s="117"/>
      <c r="H658" s="117"/>
      <c r="I658" s="117"/>
      <c r="J658" s="117"/>
      <c r="K658" s="117"/>
      <c r="L658" s="117"/>
      <c r="M658" s="117"/>
      <c r="N658" s="117"/>
      <c r="O658" s="117"/>
      <c r="P658" s="114"/>
      <c r="Q658" s="114"/>
    </row>
    <row r="659" spans="1:18" s="48" customFormat="1">
      <c r="A659" s="114"/>
      <c r="B659" s="114"/>
      <c r="C659" s="114"/>
      <c r="D659" s="117"/>
      <c r="E659" s="117"/>
      <c r="F659" s="117"/>
      <c r="G659" s="117"/>
      <c r="H659" s="117"/>
      <c r="I659" s="117"/>
      <c r="J659" s="117"/>
      <c r="K659" s="117"/>
      <c r="L659" s="117"/>
      <c r="M659" s="117"/>
      <c r="N659" s="117"/>
      <c r="O659" s="117"/>
      <c r="P659" s="114"/>
      <c r="Q659" s="114"/>
    </row>
    <row r="660" spans="1:18" s="48" customFormat="1">
      <c r="A660" s="114"/>
      <c r="B660" s="114"/>
      <c r="C660" s="114"/>
      <c r="D660" s="117"/>
      <c r="E660" s="117"/>
      <c r="F660" s="117"/>
      <c r="G660" s="117"/>
      <c r="H660" s="117"/>
      <c r="I660" s="117"/>
      <c r="J660" s="117"/>
      <c r="K660" s="117"/>
      <c r="L660" s="117"/>
      <c r="M660" s="117"/>
      <c r="N660" s="117"/>
      <c r="O660" s="117"/>
      <c r="P660" s="114"/>
      <c r="Q660" s="114"/>
    </row>
    <row r="662" spans="1:18">
      <c r="A662" s="59" t="s">
        <v>886</v>
      </c>
      <c r="B662" s="66" t="s">
        <v>777</v>
      </c>
      <c r="D662" s="66" t="s">
        <v>761</v>
      </c>
      <c r="E662" s="66" t="s">
        <v>760</v>
      </c>
      <c r="G662" s="59" t="s">
        <v>5</v>
      </c>
      <c r="H662" s="66" t="s">
        <v>777</v>
      </c>
      <c r="J662" s="66" t="s">
        <v>132</v>
      </c>
      <c r="K662" s="66" t="s">
        <v>760</v>
      </c>
      <c r="R662" s="66"/>
    </row>
    <row r="663" spans="1:18">
      <c r="A663" s="66" t="s">
        <v>211</v>
      </c>
      <c r="B663" s="141">
        <v>28.914292304305956</v>
      </c>
      <c r="C663" s="159"/>
      <c r="D663" s="66">
        <v>29</v>
      </c>
      <c r="E663" s="100" t="s">
        <v>757</v>
      </c>
      <c r="G663" s="66" t="s">
        <v>209</v>
      </c>
      <c r="H663" s="151">
        <v>9.4364927456282111</v>
      </c>
      <c r="I663" s="160"/>
      <c r="J663" s="66">
        <v>11</v>
      </c>
      <c r="K663" s="100" t="s">
        <v>759</v>
      </c>
      <c r="R663" s="66"/>
    </row>
    <row r="664" spans="1:18">
      <c r="A664" s="66" t="s">
        <v>153</v>
      </c>
      <c r="B664" s="77">
        <v>29.791540659811893</v>
      </c>
      <c r="C664" s="77"/>
      <c r="D664" s="66">
        <v>8</v>
      </c>
      <c r="E664" s="100"/>
      <c r="G664" s="66" t="s">
        <v>206</v>
      </c>
      <c r="H664" s="152">
        <v>11.222809345066073</v>
      </c>
      <c r="I664" s="160"/>
      <c r="J664" s="66">
        <v>14</v>
      </c>
      <c r="K664" s="100" t="s">
        <v>759</v>
      </c>
      <c r="R664" s="66"/>
    </row>
    <row r="665" spans="1:18">
      <c r="A665" s="66" t="s">
        <v>170</v>
      </c>
      <c r="B665" s="157">
        <v>32.06418576825191</v>
      </c>
      <c r="C665" s="159"/>
      <c r="D665" s="66">
        <v>17</v>
      </c>
      <c r="E665" s="100" t="s">
        <v>758</v>
      </c>
      <c r="G665" s="66" t="s">
        <v>170</v>
      </c>
      <c r="H665" s="153">
        <v>12.147820486393785</v>
      </c>
      <c r="I665" s="160"/>
      <c r="J665" s="66">
        <v>17</v>
      </c>
      <c r="K665" s="100" t="s">
        <v>758</v>
      </c>
      <c r="R665" s="66"/>
    </row>
    <row r="666" spans="1:18">
      <c r="A666" s="66" t="s">
        <v>206</v>
      </c>
      <c r="B666" s="158">
        <v>32.936107898724046</v>
      </c>
      <c r="C666" s="159"/>
      <c r="D666" s="66">
        <v>14</v>
      </c>
      <c r="E666" s="100" t="s">
        <v>759</v>
      </c>
      <c r="G666" s="66" t="s">
        <v>153</v>
      </c>
      <c r="H666" s="76">
        <v>12.302029230390135</v>
      </c>
      <c r="I666" s="76"/>
      <c r="J666" s="66">
        <v>8</v>
      </c>
      <c r="R666" s="66"/>
    </row>
    <row r="667" spans="1:18">
      <c r="A667" s="66" t="s">
        <v>779</v>
      </c>
      <c r="B667" s="117">
        <v>33.109776126487262</v>
      </c>
      <c r="C667" s="117"/>
      <c r="E667" s="100"/>
      <c r="G667" s="66" t="s">
        <v>210</v>
      </c>
      <c r="H667" s="76">
        <v>12.467566981722152</v>
      </c>
      <c r="I667" s="76"/>
      <c r="J667" s="66">
        <v>21</v>
      </c>
      <c r="R667" s="66"/>
    </row>
    <row r="668" spans="1:18">
      <c r="A668" s="66" t="s">
        <v>210</v>
      </c>
      <c r="B668" s="85">
        <v>33.300100504756529</v>
      </c>
      <c r="C668" s="85"/>
      <c r="D668" s="66">
        <v>21</v>
      </c>
      <c r="E668" s="123"/>
      <c r="G668" s="66" t="s">
        <v>208</v>
      </c>
      <c r="H668" s="142">
        <v>12.809606971186019</v>
      </c>
      <c r="I668" s="160"/>
      <c r="J668" s="66">
        <v>22</v>
      </c>
      <c r="K668" s="100" t="s">
        <v>757</v>
      </c>
      <c r="R668" s="66"/>
    </row>
    <row r="669" spans="1:18">
      <c r="A669" s="66" t="s">
        <v>208</v>
      </c>
      <c r="B669" s="141">
        <v>33.959679473123813</v>
      </c>
      <c r="C669" s="159"/>
      <c r="D669" s="66">
        <v>22</v>
      </c>
      <c r="E669" s="100" t="s">
        <v>757</v>
      </c>
      <c r="G669" s="66" t="s">
        <v>61</v>
      </c>
      <c r="H669" s="76">
        <v>13.713906136497487</v>
      </c>
      <c r="I669" s="76"/>
      <c r="R669" s="66"/>
    </row>
    <row r="670" spans="1:18">
      <c r="A670" s="66" t="s">
        <v>214</v>
      </c>
      <c r="B670" s="85">
        <v>34.324890512726661</v>
      </c>
      <c r="C670" s="85"/>
      <c r="D670" s="66">
        <v>21</v>
      </c>
      <c r="E670" s="100"/>
      <c r="G670" s="66" t="s">
        <v>211</v>
      </c>
      <c r="H670" s="142">
        <v>14.637285776346248</v>
      </c>
      <c r="I670" s="160"/>
      <c r="J670" s="66">
        <v>29</v>
      </c>
      <c r="K670" s="100" t="s">
        <v>757</v>
      </c>
      <c r="R670" s="66"/>
    </row>
    <row r="671" spans="1:18">
      <c r="A671" s="66" t="s">
        <v>207</v>
      </c>
      <c r="B671" s="85">
        <v>34.555558216393742</v>
      </c>
      <c r="C671" s="85"/>
      <c r="D671" s="66">
        <v>20</v>
      </c>
      <c r="E671" s="100"/>
      <c r="G671" s="66" t="s">
        <v>207</v>
      </c>
      <c r="H671" s="76">
        <v>14.743908194968332</v>
      </c>
      <c r="I671" s="76"/>
      <c r="J671" s="66">
        <v>20</v>
      </c>
      <c r="R671" s="66"/>
    </row>
    <row r="672" spans="1:18">
      <c r="A672" s="66" t="s">
        <v>213</v>
      </c>
      <c r="B672" s="154">
        <v>34.851926207685466</v>
      </c>
      <c r="C672" s="159"/>
      <c r="D672" s="66">
        <v>6</v>
      </c>
      <c r="E672" s="100" t="s">
        <v>759</v>
      </c>
      <c r="G672" s="66" t="s">
        <v>213</v>
      </c>
      <c r="H672" s="151">
        <v>15.781629372215017</v>
      </c>
      <c r="I672" s="160"/>
      <c r="J672" s="66">
        <v>6</v>
      </c>
      <c r="K672" s="100" t="s">
        <v>759</v>
      </c>
      <c r="R672" s="66"/>
    </row>
    <row r="673" spans="1:18">
      <c r="A673" s="66" t="s">
        <v>209</v>
      </c>
      <c r="B673" s="155">
        <v>36.130566139999608</v>
      </c>
      <c r="C673" s="159"/>
      <c r="D673" s="66">
        <v>11</v>
      </c>
      <c r="E673" s="100" t="s">
        <v>759</v>
      </c>
      <c r="G673" s="66" t="s">
        <v>212</v>
      </c>
      <c r="H673" s="152">
        <v>16.660370717519026</v>
      </c>
      <c r="I673" s="160"/>
      <c r="J673" s="66">
        <v>11</v>
      </c>
      <c r="K673" s="100" t="s">
        <v>759</v>
      </c>
      <c r="R673" s="66"/>
    </row>
    <row r="674" spans="1:18">
      <c r="A674" s="66" t="s">
        <v>212</v>
      </c>
      <c r="B674" s="156">
        <v>38.159350258047965</v>
      </c>
      <c r="C674" s="159"/>
      <c r="D674" s="66">
        <v>11</v>
      </c>
      <c r="E674" s="100" t="s">
        <v>759</v>
      </c>
      <c r="G674" s="66" t="s">
        <v>214</v>
      </c>
      <c r="H674" s="76">
        <v>17.724880702008349</v>
      </c>
      <c r="I674" s="76"/>
      <c r="J674" s="66">
        <v>21</v>
      </c>
      <c r="R674" s="66"/>
    </row>
    <row r="675" spans="1:18">
      <c r="R675" s="66"/>
    </row>
    <row r="676" spans="1:18">
      <c r="A676" s="114" t="s">
        <v>3</v>
      </c>
      <c r="B676" s="66" t="s">
        <v>777</v>
      </c>
      <c r="D676" s="66" t="s">
        <v>132</v>
      </c>
      <c r="E676" s="66" t="s">
        <v>760</v>
      </c>
      <c r="G676" s="114" t="s">
        <v>883</v>
      </c>
      <c r="H676" s="66" t="s">
        <v>777</v>
      </c>
      <c r="J676" s="66" t="s">
        <v>132</v>
      </c>
      <c r="K676" s="66" t="s">
        <v>760</v>
      </c>
      <c r="R676" s="66"/>
    </row>
    <row r="677" spans="1:18">
      <c r="A677" s="114" t="s">
        <v>211</v>
      </c>
      <c r="B677" s="143">
        <v>12.401157942335193</v>
      </c>
      <c r="C677" s="161"/>
      <c r="D677" s="66">
        <v>29</v>
      </c>
      <c r="E677" s="100" t="s">
        <v>757</v>
      </c>
      <c r="G677" s="114" t="s">
        <v>153</v>
      </c>
      <c r="H677" s="117">
        <v>9.8942182454725547</v>
      </c>
      <c r="I677" s="117"/>
      <c r="J677" s="114">
        <v>8</v>
      </c>
      <c r="K677" s="114"/>
      <c r="R677" s="66"/>
    </row>
    <row r="678" spans="1:18">
      <c r="A678" s="114" t="s">
        <v>214</v>
      </c>
      <c r="B678" s="117">
        <v>16.19271063629369</v>
      </c>
      <c r="C678" s="117"/>
      <c r="D678" s="124">
        <v>21</v>
      </c>
      <c r="E678" s="114"/>
      <c r="G678" s="114" t="s">
        <v>212</v>
      </c>
      <c r="H678" s="148">
        <v>12.709200637932213</v>
      </c>
      <c r="I678" s="161"/>
      <c r="J678" s="66">
        <v>11</v>
      </c>
      <c r="K678" s="100" t="s">
        <v>759</v>
      </c>
      <c r="R678" s="66"/>
    </row>
    <row r="679" spans="1:18">
      <c r="A679" s="114" t="s">
        <v>170</v>
      </c>
      <c r="B679" s="144">
        <v>16.306271510755117</v>
      </c>
      <c r="C679" s="161"/>
      <c r="D679" s="66">
        <v>17</v>
      </c>
      <c r="E679" s="100" t="s">
        <v>758</v>
      </c>
      <c r="G679" s="114" t="s">
        <v>213</v>
      </c>
      <c r="H679" s="149">
        <v>12.794803659552567</v>
      </c>
      <c r="I679" s="161"/>
      <c r="J679" s="66">
        <v>6</v>
      </c>
      <c r="K679" s="100" t="s">
        <v>759</v>
      </c>
      <c r="R679" s="66"/>
    </row>
    <row r="680" spans="1:18">
      <c r="A680" s="114" t="s">
        <v>212</v>
      </c>
      <c r="B680" s="147">
        <v>17.077031475018405</v>
      </c>
      <c r="C680" s="161"/>
      <c r="D680" s="66">
        <v>11</v>
      </c>
      <c r="E680" s="100" t="s">
        <v>759</v>
      </c>
      <c r="G680" s="114" t="s">
        <v>214</v>
      </c>
      <c r="H680" s="117">
        <v>12.967111110501275</v>
      </c>
      <c r="I680" s="117"/>
      <c r="J680" s="124">
        <v>21</v>
      </c>
      <c r="K680" s="114"/>
      <c r="R680" s="66"/>
    </row>
    <row r="681" spans="1:18">
      <c r="A681" s="114" t="s">
        <v>208</v>
      </c>
      <c r="B681" s="145">
        <v>17.605427676592647</v>
      </c>
      <c r="C681" s="161"/>
      <c r="D681" s="66">
        <v>22</v>
      </c>
      <c r="E681" s="100" t="s">
        <v>757</v>
      </c>
      <c r="G681" s="114" t="s">
        <v>206</v>
      </c>
      <c r="H681" s="147">
        <v>12.999743095797156</v>
      </c>
      <c r="I681" s="161"/>
      <c r="J681" s="66">
        <v>14</v>
      </c>
      <c r="K681" s="100" t="s">
        <v>759</v>
      </c>
      <c r="R681" s="66"/>
    </row>
    <row r="682" spans="1:18">
      <c r="A682" s="114" t="s">
        <v>207</v>
      </c>
      <c r="B682" s="117">
        <v>17.826517539707488</v>
      </c>
      <c r="C682" s="117"/>
      <c r="D682" s="124">
        <v>20</v>
      </c>
      <c r="E682" s="114"/>
      <c r="G682" s="114" t="s">
        <v>207</v>
      </c>
      <c r="H682" s="117">
        <v>13.859241773212005</v>
      </c>
      <c r="I682" s="117"/>
      <c r="J682" s="124">
        <v>20</v>
      </c>
      <c r="K682" s="114"/>
      <c r="R682" s="66"/>
    </row>
    <row r="683" spans="1:18">
      <c r="A683" s="114" t="s">
        <v>783</v>
      </c>
      <c r="B683" s="117">
        <v>18.329600380032065</v>
      </c>
      <c r="C683" s="117"/>
      <c r="D683" s="114"/>
      <c r="E683" s="114"/>
      <c r="G683" s="114" t="s">
        <v>209</v>
      </c>
      <c r="H683" s="147">
        <v>13.911998720318453</v>
      </c>
      <c r="I683" s="161"/>
      <c r="J683" s="66">
        <v>11</v>
      </c>
      <c r="K683" s="100" t="s">
        <v>759</v>
      </c>
      <c r="R683" s="66"/>
    </row>
    <row r="684" spans="1:18">
      <c r="A684" s="114" t="s">
        <v>213</v>
      </c>
      <c r="B684" s="148">
        <v>20.815106482177388</v>
      </c>
      <c r="C684" s="161"/>
      <c r="D684" s="66">
        <v>6</v>
      </c>
      <c r="E684" s="100" t="s">
        <v>759</v>
      </c>
      <c r="G684" s="114" t="s">
        <v>170</v>
      </c>
      <c r="H684" s="145">
        <v>14.159134649085367</v>
      </c>
      <c r="I684" s="161"/>
      <c r="J684" s="66">
        <v>17</v>
      </c>
      <c r="K684" s="100" t="s">
        <v>758</v>
      </c>
      <c r="R684" s="66"/>
    </row>
    <row r="685" spans="1:18">
      <c r="A685" s="114" t="s">
        <v>209</v>
      </c>
      <c r="B685" s="150">
        <v>22.230958702269021</v>
      </c>
      <c r="C685" s="161"/>
      <c r="D685" s="66">
        <v>11</v>
      </c>
      <c r="E685" s="100" t="s">
        <v>759</v>
      </c>
      <c r="G685" s="114" t="s">
        <v>210</v>
      </c>
      <c r="H685" s="117">
        <v>14.95074150554947</v>
      </c>
      <c r="I685" s="117"/>
      <c r="J685" s="124">
        <v>21</v>
      </c>
      <c r="K685" s="114"/>
      <c r="R685" s="66"/>
    </row>
    <row r="686" spans="1:18">
      <c r="A686" s="114" t="s">
        <v>206</v>
      </c>
      <c r="B686" s="149">
        <v>22.476879272463957</v>
      </c>
      <c r="C686" s="161"/>
      <c r="D686" s="66">
        <v>14</v>
      </c>
      <c r="E686" s="100" t="s">
        <v>759</v>
      </c>
      <c r="G686" s="114" t="s">
        <v>208</v>
      </c>
      <c r="H686" s="143">
        <v>15.406146157411923</v>
      </c>
      <c r="I686" s="161"/>
      <c r="J686" s="66">
        <v>22</v>
      </c>
      <c r="K686" s="100" t="s">
        <v>757</v>
      </c>
      <c r="R686" s="66"/>
    </row>
    <row r="687" spans="1:18">
      <c r="A687" s="114" t="s">
        <v>210</v>
      </c>
      <c r="B687" s="117">
        <v>23.130110710284264</v>
      </c>
      <c r="C687" s="117"/>
      <c r="D687" s="124">
        <v>21</v>
      </c>
      <c r="E687" s="114"/>
      <c r="G687" s="114" t="s">
        <v>783</v>
      </c>
      <c r="H687" s="117">
        <v>15.717232429540331</v>
      </c>
      <c r="I687" s="117"/>
      <c r="J687" s="114"/>
      <c r="K687" s="114"/>
      <c r="R687" s="66"/>
    </row>
    <row r="688" spans="1:18">
      <c r="A688" s="114" t="s">
        <v>153</v>
      </c>
      <c r="B688" s="117">
        <v>27.558379175827163</v>
      </c>
      <c r="C688" s="117"/>
      <c r="D688" s="114">
        <v>8</v>
      </c>
      <c r="E688" s="114"/>
      <c r="G688" s="114" t="s">
        <v>211</v>
      </c>
      <c r="H688" s="143">
        <v>26.083563993908832</v>
      </c>
      <c r="I688" s="161"/>
      <c r="J688" s="66">
        <v>29</v>
      </c>
      <c r="K688" s="100" t="s">
        <v>757</v>
      </c>
      <c r="R688" s="66"/>
    </row>
    <row r="689" spans="1:18">
      <c r="R689" s="66"/>
    </row>
    <row r="690" spans="1:18" s="3" customFormat="1">
      <c r="A690" s="126"/>
      <c r="B690" s="60"/>
      <c r="C690" s="60"/>
      <c r="D690" s="60"/>
      <c r="E690" s="60"/>
      <c r="F690" s="60"/>
      <c r="G690" s="126"/>
      <c r="H690" s="60"/>
      <c r="I690" s="60"/>
      <c r="J690" s="60"/>
      <c r="K690" s="60"/>
      <c r="L690" s="60"/>
      <c r="M690" s="60"/>
      <c r="N690" s="60"/>
      <c r="O690" s="60"/>
      <c r="P690" s="60"/>
      <c r="Q690" s="60"/>
      <c r="R690" s="60"/>
    </row>
    <row r="691" spans="1:18" s="3" customFormat="1">
      <c r="A691" s="126"/>
      <c r="B691" s="118"/>
      <c r="C691" s="118"/>
      <c r="D691" s="254"/>
      <c r="E691" s="126"/>
      <c r="F691" s="60"/>
      <c r="G691" s="126"/>
      <c r="H691" s="118"/>
      <c r="I691" s="118"/>
      <c r="J691" s="126"/>
      <c r="K691" s="126"/>
      <c r="L691" s="60"/>
      <c r="M691" s="60"/>
      <c r="N691" s="60"/>
      <c r="O691" s="60"/>
      <c r="P691" s="60"/>
      <c r="Q691" s="60"/>
      <c r="R691" s="60"/>
    </row>
    <row r="692" spans="1:18" s="3" customFormat="1">
      <c r="A692" s="126"/>
      <c r="B692" s="161"/>
      <c r="C692" s="161"/>
      <c r="D692" s="60"/>
      <c r="E692" s="242"/>
      <c r="F692" s="60"/>
      <c r="G692" s="126"/>
      <c r="H692" s="161"/>
      <c r="I692" s="161"/>
      <c r="J692" s="60"/>
      <c r="K692" s="242"/>
      <c r="L692" s="60"/>
      <c r="M692" s="60"/>
      <c r="N692" s="60"/>
      <c r="O692" s="60"/>
      <c r="P692" s="60"/>
      <c r="Q692" s="60"/>
      <c r="R692" s="60"/>
    </row>
    <row r="693" spans="1:18" s="3" customFormat="1">
      <c r="A693" s="126"/>
      <c r="B693" s="118"/>
      <c r="C693" s="118"/>
      <c r="D693" s="254"/>
      <c r="E693" s="126"/>
      <c r="F693" s="60"/>
      <c r="G693" s="126"/>
      <c r="H693" s="161"/>
      <c r="I693" s="161"/>
      <c r="J693" s="60"/>
      <c r="K693" s="242"/>
      <c r="L693" s="60"/>
      <c r="M693" s="60"/>
      <c r="N693" s="60"/>
      <c r="O693" s="60"/>
      <c r="P693" s="60"/>
      <c r="Q693" s="60"/>
      <c r="R693" s="60"/>
    </row>
    <row r="694" spans="1:18" s="3" customFormat="1">
      <c r="A694" s="126"/>
      <c r="B694" s="161"/>
      <c r="C694" s="161"/>
      <c r="D694" s="60"/>
      <c r="E694" s="242"/>
      <c r="F694" s="60"/>
      <c r="G694" s="126"/>
      <c r="H694" s="118"/>
      <c r="I694" s="118"/>
      <c r="J694" s="254"/>
      <c r="K694" s="126"/>
      <c r="L694" s="60"/>
      <c r="M694" s="60"/>
      <c r="N694" s="60"/>
      <c r="O694" s="60"/>
      <c r="P694" s="60"/>
      <c r="Q694" s="60"/>
      <c r="R694" s="60"/>
    </row>
    <row r="695" spans="1:18" s="3" customFormat="1">
      <c r="A695" s="126"/>
      <c r="B695" s="161"/>
      <c r="C695" s="161"/>
      <c r="D695" s="60"/>
      <c r="E695" s="242"/>
      <c r="F695" s="60"/>
      <c r="G695" s="126"/>
      <c r="H695" s="161"/>
      <c r="I695" s="161"/>
      <c r="J695" s="60"/>
      <c r="K695" s="242"/>
      <c r="L695" s="60"/>
      <c r="M695" s="60"/>
      <c r="N695" s="60"/>
      <c r="O695" s="60"/>
      <c r="P695" s="60"/>
      <c r="Q695" s="60"/>
      <c r="R695" s="60"/>
    </row>
    <row r="696" spans="1:18" s="3" customFormat="1">
      <c r="A696" s="126"/>
      <c r="B696" s="161"/>
      <c r="C696" s="161"/>
      <c r="D696" s="60"/>
      <c r="E696" s="242"/>
      <c r="F696" s="60"/>
      <c r="G696" s="126"/>
      <c r="H696" s="118"/>
      <c r="I696" s="118"/>
      <c r="J696" s="254"/>
      <c r="K696" s="126"/>
      <c r="L696" s="60"/>
      <c r="M696" s="60"/>
      <c r="N696" s="60"/>
      <c r="O696" s="60"/>
      <c r="P696" s="60"/>
      <c r="Q696" s="60"/>
      <c r="R696" s="60"/>
    </row>
    <row r="697" spans="1:18" s="3" customFormat="1">
      <c r="A697" s="126"/>
      <c r="B697" s="118"/>
      <c r="C697" s="118"/>
      <c r="D697" s="126"/>
      <c r="E697" s="126"/>
      <c r="F697" s="60"/>
      <c r="G697" s="126"/>
      <c r="H697" s="118"/>
      <c r="I697" s="118"/>
      <c r="J697" s="126"/>
      <c r="K697" s="126"/>
      <c r="L697" s="60"/>
      <c r="M697" s="60"/>
      <c r="N697" s="60"/>
      <c r="O697" s="60"/>
      <c r="P697" s="60"/>
      <c r="Q697" s="60"/>
      <c r="R697" s="60"/>
    </row>
    <row r="698" spans="1:18" s="3" customFormat="1">
      <c r="A698" s="126"/>
      <c r="B698" s="118"/>
      <c r="C698" s="118"/>
      <c r="D698" s="254"/>
      <c r="E698" s="126"/>
      <c r="F698" s="60"/>
      <c r="G698" s="126"/>
      <c r="H698" s="161"/>
      <c r="I698" s="161"/>
      <c r="J698" s="60"/>
      <c r="K698" s="242"/>
      <c r="L698" s="60"/>
      <c r="M698" s="60"/>
      <c r="N698" s="60"/>
      <c r="O698" s="60"/>
      <c r="P698" s="60"/>
      <c r="Q698" s="60"/>
      <c r="R698" s="60"/>
    </row>
    <row r="699" spans="1:18" s="3" customFormat="1">
      <c r="A699" s="126"/>
      <c r="B699" s="161"/>
      <c r="C699" s="161"/>
      <c r="D699" s="60"/>
      <c r="E699" s="242"/>
      <c r="F699" s="60"/>
      <c r="G699" s="126"/>
      <c r="H699" s="118"/>
      <c r="I699" s="118"/>
      <c r="J699" s="254"/>
      <c r="K699" s="126"/>
      <c r="L699" s="60"/>
      <c r="M699" s="60"/>
      <c r="N699" s="60"/>
      <c r="O699" s="60"/>
      <c r="P699" s="60"/>
      <c r="Q699" s="60"/>
      <c r="R699" s="60"/>
    </row>
    <row r="700" spans="1:18" s="3" customFormat="1">
      <c r="A700" s="126"/>
      <c r="B700" s="118"/>
      <c r="C700" s="118"/>
      <c r="D700" s="126"/>
      <c r="E700" s="126"/>
      <c r="F700" s="60"/>
      <c r="G700" s="126"/>
      <c r="H700" s="161"/>
      <c r="I700" s="161"/>
      <c r="J700" s="60"/>
      <c r="K700" s="242"/>
      <c r="L700" s="60"/>
      <c r="M700" s="60"/>
      <c r="N700" s="60"/>
      <c r="O700" s="60"/>
      <c r="P700" s="60"/>
      <c r="Q700" s="60"/>
      <c r="R700" s="60"/>
    </row>
    <row r="701" spans="1:18">
      <c r="A701" s="114" t="s">
        <v>887</v>
      </c>
      <c r="B701" s="66" t="s">
        <v>777</v>
      </c>
      <c r="D701" s="66" t="s">
        <v>132</v>
      </c>
      <c r="E701" s="66" t="s">
        <v>760</v>
      </c>
      <c r="G701" s="114" t="s">
        <v>888</v>
      </c>
      <c r="H701" s="66" t="s">
        <v>777</v>
      </c>
      <c r="J701" s="66" t="s">
        <v>132</v>
      </c>
      <c r="K701" s="66" t="s">
        <v>760</v>
      </c>
      <c r="R701" s="66"/>
    </row>
    <row r="702" spans="1:18">
      <c r="A702" s="114" t="s">
        <v>214</v>
      </c>
      <c r="B702" s="117">
        <v>9.1324409238677955</v>
      </c>
      <c r="C702" s="117"/>
      <c r="D702" s="124">
        <v>21</v>
      </c>
      <c r="E702" s="114"/>
      <c r="G702" s="114" t="s">
        <v>153</v>
      </c>
      <c r="H702" s="117">
        <v>1.5337634367309581</v>
      </c>
      <c r="I702" s="117"/>
      <c r="J702" s="114">
        <v>8</v>
      </c>
      <c r="K702" s="114"/>
      <c r="R702" s="66"/>
    </row>
    <row r="703" spans="1:18">
      <c r="A703" s="114" t="s">
        <v>212</v>
      </c>
      <c r="B703" s="147">
        <v>9.1932890768935227</v>
      </c>
      <c r="C703" s="161"/>
      <c r="D703" s="66">
        <v>11</v>
      </c>
      <c r="E703" s="100" t="s">
        <v>759</v>
      </c>
      <c r="G703" s="114" t="s">
        <v>206</v>
      </c>
      <c r="H703" s="148">
        <v>1.8487211662774061</v>
      </c>
      <c r="I703" s="161"/>
      <c r="J703" s="66">
        <v>14</v>
      </c>
      <c r="K703" s="100" t="s">
        <v>759</v>
      </c>
      <c r="R703" s="66"/>
    </row>
    <row r="704" spans="1:18">
      <c r="A704" s="114" t="s">
        <v>210</v>
      </c>
      <c r="B704" s="117">
        <v>9.5929944990623994</v>
      </c>
      <c r="C704" s="117"/>
      <c r="D704" s="124">
        <v>21</v>
      </c>
      <c r="E704" s="114"/>
      <c r="G704" s="114" t="s">
        <v>209</v>
      </c>
      <c r="H704" s="149">
        <v>1.878357514572631</v>
      </c>
      <c r="I704" s="161"/>
      <c r="J704" s="66">
        <v>11</v>
      </c>
      <c r="K704" s="100" t="s">
        <v>759</v>
      </c>
      <c r="R704" s="66"/>
    </row>
    <row r="705" spans="1:18">
      <c r="A705" s="114" t="s">
        <v>206</v>
      </c>
      <c r="B705" s="148">
        <v>9.8860225112633113</v>
      </c>
      <c r="C705" s="161"/>
      <c r="D705" s="66">
        <v>14</v>
      </c>
      <c r="E705" s="100" t="s">
        <v>759</v>
      </c>
      <c r="G705" s="114" t="s">
        <v>214</v>
      </c>
      <c r="H705" s="117">
        <v>1.9546827141660938</v>
      </c>
      <c r="I705" s="117"/>
      <c r="J705" s="124">
        <v>21</v>
      </c>
      <c r="K705" s="114"/>
      <c r="R705" s="66"/>
    </row>
    <row r="706" spans="1:18">
      <c r="A706" s="114" t="s">
        <v>213</v>
      </c>
      <c r="B706" s="150">
        <v>10.117526566405186</v>
      </c>
      <c r="C706" s="161"/>
      <c r="D706" s="66">
        <v>6</v>
      </c>
      <c r="E706" s="100" t="s">
        <v>759</v>
      </c>
      <c r="G706" s="114" t="s">
        <v>211</v>
      </c>
      <c r="H706" s="143">
        <v>2.075370920794807</v>
      </c>
      <c r="I706" s="161"/>
      <c r="J706" s="66">
        <v>29</v>
      </c>
      <c r="K706" s="100" t="s">
        <v>757</v>
      </c>
      <c r="R706" s="66"/>
    </row>
    <row r="707" spans="1:18">
      <c r="A707" s="114" t="s">
        <v>209</v>
      </c>
      <c r="B707" s="149">
        <v>10.140607262965224</v>
      </c>
      <c r="C707" s="161"/>
      <c r="D707" s="66">
        <v>11</v>
      </c>
      <c r="E707" s="100" t="s">
        <v>759</v>
      </c>
      <c r="G707" s="114" t="s">
        <v>210</v>
      </c>
      <c r="H707" s="117">
        <v>2.2805059535346137</v>
      </c>
      <c r="I707" s="117"/>
      <c r="J707" s="124">
        <v>21</v>
      </c>
      <c r="K707" s="114"/>
      <c r="R707" s="66"/>
    </row>
    <row r="708" spans="1:18">
      <c r="A708" s="114" t="s">
        <v>783</v>
      </c>
      <c r="B708" s="117">
        <v>11.367816375784304</v>
      </c>
      <c r="C708" s="117"/>
      <c r="D708" s="114"/>
      <c r="E708" s="114"/>
      <c r="G708" s="114" t="s">
        <v>783</v>
      </c>
      <c r="H708" s="117">
        <v>2.6529177287616763</v>
      </c>
      <c r="I708" s="117"/>
      <c r="J708" s="114"/>
      <c r="K708" s="114"/>
      <c r="R708" s="66"/>
    </row>
    <row r="709" spans="1:18">
      <c r="A709" s="114" t="s">
        <v>207</v>
      </c>
      <c r="B709" s="117">
        <v>11.666241215624872</v>
      </c>
      <c r="C709" s="117"/>
      <c r="D709" s="124">
        <v>20</v>
      </c>
      <c r="E709" s="114"/>
      <c r="G709" s="114" t="s">
        <v>213</v>
      </c>
      <c r="H709" s="147">
        <v>2.8352997526158772</v>
      </c>
      <c r="I709" s="161"/>
      <c r="J709" s="66">
        <v>6</v>
      </c>
      <c r="K709" s="100" t="s">
        <v>759</v>
      </c>
      <c r="R709" s="66"/>
    </row>
    <row r="710" spans="1:18">
      <c r="A710" s="114" t="s">
        <v>208</v>
      </c>
      <c r="B710" s="143">
        <v>11.901551832559068</v>
      </c>
      <c r="C710" s="161"/>
      <c r="D710" s="66">
        <v>22</v>
      </c>
      <c r="E710" s="100" t="s">
        <v>757</v>
      </c>
      <c r="G710" s="114" t="s">
        <v>207</v>
      </c>
      <c r="H710" s="117">
        <v>2.8470742130981512</v>
      </c>
      <c r="I710" s="117"/>
      <c r="J710" s="124">
        <v>20</v>
      </c>
      <c r="K710" s="114"/>
      <c r="R710" s="66"/>
    </row>
    <row r="711" spans="1:18">
      <c r="A711" s="114" t="s">
        <v>153</v>
      </c>
      <c r="B711" s="117">
        <v>12.090697733956727</v>
      </c>
      <c r="C711" s="117"/>
      <c r="D711" s="114">
        <v>8</v>
      </c>
      <c r="E711" s="114"/>
      <c r="G711" s="114" t="s">
        <v>208</v>
      </c>
      <c r="H711" s="144">
        <v>3.4608430293917718</v>
      </c>
      <c r="I711" s="161"/>
      <c r="J711" s="66">
        <v>22</v>
      </c>
      <c r="K711" s="100" t="s">
        <v>757</v>
      </c>
      <c r="R711" s="66"/>
    </row>
    <row r="712" spans="1:18">
      <c r="A712" s="114" t="s">
        <v>211</v>
      </c>
      <c r="B712" s="144">
        <v>12.83680124409298</v>
      </c>
      <c r="C712" s="161"/>
      <c r="D712" s="66">
        <v>29</v>
      </c>
      <c r="E712" s="100" t="s">
        <v>757</v>
      </c>
      <c r="G712" s="114" t="s">
        <v>212</v>
      </c>
      <c r="H712" s="147">
        <v>3.5137842608147429</v>
      </c>
      <c r="I712" s="161"/>
      <c r="J712" s="66">
        <v>11</v>
      </c>
      <c r="K712" s="100" t="s">
        <v>759</v>
      </c>
      <c r="R712" s="66"/>
    </row>
    <row r="713" spans="1:18">
      <c r="A713" s="114"/>
      <c r="B713" s="146"/>
      <c r="C713" s="161"/>
      <c r="E713" s="100"/>
      <c r="G713" s="114"/>
      <c r="H713" s="161"/>
      <c r="I713" s="161"/>
      <c r="K713" s="100"/>
      <c r="R713" s="66"/>
    </row>
    <row r="714" spans="1:18">
      <c r="A714" s="114" t="s">
        <v>170</v>
      </c>
      <c r="B714" s="145">
        <v>15.371614235773492</v>
      </c>
      <c r="C714" s="161"/>
      <c r="D714" s="66">
        <v>17</v>
      </c>
      <c r="E714" s="100" t="s">
        <v>758</v>
      </c>
      <c r="G714" s="114" t="s">
        <v>170</v>
      </c>
      <c r="H714" s="145">
        <v>4.3916295184297596</v>
      </c>
      <c r="I714" s="161"/>
      <c r="J714" s="66">
        <v>17</v>
      </c>
      <c r="K714" s="100" t="s">
        <v>758</v>
      </c>
      <c r="R714" s="66"/>
    </row>
    <row r="715" spans="1:18">
      <c r="A715" s="114" t="s">
        <v>889</v>
      </c>
      <c r="B715" s="66" t="s">
        <v>777</v>
      </c>
      <c r="D715" s="66" t="s">
        <v>132</v>
      </c>
      <c r="E715" s="66" t="s">
        <v>760</v>
      </c>
      <c r="G715" s="114" t="s">
        <v>12</v>
      </c>
      <c r="H715" s="66" t="s">
        <v>777</v>
      </c>
      <c r="J715" s="66" t="s">
        <v>132</v>
      </c>
      <c r="K715" s="66" t="s">
        <v>760</v>
      </c>
      <c r="R715" s="66"/>
    </row>
    <row r="716" spans="1:18">
      <c r="A716" s="114" t="s">
        <v>211</v>
      </c>
      <c r="B716" s="143">
        <v>1.4740569458601926</v>
      </c>
      <c r="C716" s="161"/>
      <c r="D716" s="66">
        <v>29</v>
      </c>
      <c r="E716" s="100" t="s">
        <v>757</v>
      </c>
      <c r="G716" s="114" t="s">
        <v>153</v>
      </c>
      <c r="H716" s="117">
        <v>0</v>
      </c>
      <c r="I716" s="117"/>
      <c r="J716" s="114">
        <v>8</v>
      </c>
      <c r="K716" s="114"/>
      <c r="R716" s="66"/>
    </row>
    <row r="717" spans="1:18">
      <c r="A717" s="114" t="s">
        <v>207</v>
      </c>
      <c r="B717" s="117">
        <v>1.8519094089899077</v>
      </c>
      <c r="C717" s="117"/>
      <c r="D717" s="124">
        <v>20</v>
      </c>
      <c r="E717" s="114"/>
      <c r="G717" s="114" t="s">
        <v>212</v>
      </c>
      <c r="H717" s="148">
        <v>0</v>
      </c>
      <c r="I717" s="161"/>
      <c r="J717" s="66">
        <v>11</v>
      </c>
      <c r="K717" s="100" t="s">
        <v>759</v>
      </c>
      <c r="R717" s="66"/>
    </row>
    <row r="718" spans="1:18">
      <c r="A718" s="114" t="s">
        <v>208</v>
      </c>
      <c r="B718" s="143">
        <v>1.9387777342036394</v>
      </c>
      <c r="C718" s="161"/>
      <c r="D718" s="66">
        <v>22</v>
      </c>
      <c r="E718" s="100" t="s">
        <v>757</v>
      </c>
      <c r="G718" s="114" t="s">
        <v>213</v>
      </c>
      <c r="H718" s="149">
        <v>0</v>
      </c>
      <c r="I718" s="161"/>
      <c r="J718" s="66">
        <v>6</v>
      </c>
      <c r="K718" s="100" t="s">
        <v>759</v>
      </c>
      <c r="R718" s="66"/>
    </row>
    <row r="719" spans="1:18">
      <c r="A719" s="114" t="s">
        <v>210</v>
      </c>
      <c r="B719" s="117">
        <v>1.9866977721807424</v>
      </c>
      <c r="C719" s="117"/>
      <c r="D719" s="124">
        <v>21</v>
      </c>
      <c r="E719" s="114"/>
      <c r="G719" s="114" t="s">
        <v>211</v>
      </c>
      <c r="H719" s="145">
        <v>1.1532298617836285</v>
      </c>
      <c r="I719" s="161"/>
      <c r="J719" s="66">
        <v>29</v>
      </c>
      <c r="K719" s="100" t="s">
        <v>757</v>
      </c>
      <c r="R719" s="66"/>
    </row>
    <row r="720" spans="1:18">
      <c r="A720" s="114" t="s">
        <v>212</v>
      </c>
      <c r="B720" s="148">
        <v>2.1063173081014042</v>
      </c>
      <c r="C720" s="161"/>
      <c r="D720" s="66">
        <v>11</v>
      </c>
      <c r="E720" s="100" t="s">
        <v>759</v>
      </c>
      <c r="G720" s="114" t="s">
        <v>210</v>
      </c>
      <c r="H720" s="117">
        <v>1.6489168216929018</v>
      </c>
      <c r="I720" s="117"/>
      <c r="J720" s="124">
        <v>21</v>
      </c>
      <c r="K720" s="114"/>
      <c r="R720" s="66"/>
    </row>
    <row r="721" spans="1:18">
      <c r="A721" s="114" t="s">
        <v>213</v>
      </c>
      <c r="B721" s="149">
        <v>2.1182424772042281</v>
      </c>
      <c r="C721" s="161"/>
      <c r="D721" s="66">
        <v>6</v>
      </c>
      <c r="E721" s="100" t="s">
        <v>759</v>
      </c>
      <c r="G721" s="114" t="s">
        <v>214</v>
      </c>
      <c r="H721" s="117">
        <v>1.799117652809656</v>
      </c>
      <c r="I721" s="117"/>
      <c r="J721" s="124">
        <v>21</v>
      </c>
      <c r="K721" s="114"/>
      <c r="R721" s="66"/>
    </row>
    <row r="722" spans="1:18">
      <c r="A722" s="114" t="s">
        <v>153</v>
      </c>
      <c r="B722" s="117">
        <v>2.1442766486496865</v>
      </c>
      <c r="C722" s="117"/>
      <c r="D722" s="114">
        <v>8</v>
      </c>
      <c r="E722" s="114"/>
      <c r="G722" s="114" t="s">
        <v>783</v>
      </c>
      <c r="H722" s="117">
        <v>1.9288115990027985</v>
      </c>
      <c r="I722" s="117"/>
      <c r="J722" s="114"/>
      <c r="K722" s="114"/>
      <c r="R722" s="66"/>
    </row>
    <row r="723" spans="1:18">
      <c r="A723" s="114" t="s">
        <v>170</v>
      </c>
      <c r="B723" s="143">
        <v>2.2554757646359889</v>
      </c>
      <c r="C723" s="161"/>
      <c r="D723" s="66">
        <v>17</v>
      </c>
      <c r="E723" s="100" t="s">
        <v>758</v>
      </c>
      <c r="G723" s="114" t="s">
        <v>207</v>
      </c>
      <c r="H723" s="117">
        <v>2.2251344246959301</v>
      </c>
      <c r="I723" s="117"/>
      <c r="J723" s="124">
        <v>20</v>
      </c>
      <c r="K723" s="114"/>
      <c r="R723" s="66"/>
    </row>
    <row r="724" spans="1:18">
      <c r="A724" s="114" t="s">
        <v>783</v>
      </c>
      <c r="B724" s="117">
        <v>2.4645254126287273</v>
      </c>
      <c r="C724" s="117"/>
      <c r="D724" s="114"/>
      <c r="E724" s="114"/>
      <c r="G724" s="114" t="s">
        <v>209</v>
      </c>
      <c r="H724" s="147">
        <v>2.4454598501523805</v>
      </c>
      <c r="I724" s="161"/>
      <c r="J724" s="66">
        <v>11</v>
      </c>
      <c r="K724" s="100" t="s">
        <v>759</v>
      </c>
      <c r="R724" s="66"/>
    </row>
    <row r="725" spans="1:18">
      <c r="A725" s="114" t="s">
        <v>209</v>
      </c>
      <c r="B725" s="148">
        <v>3.1941186145065554</v>
      </c>
      <c r="C725" s="161"/>
      <c r="D725" s="66">
        <v>11</v>
      </c>
      <c r="E725" s="100" t="s">
        <v>759</v>
      </c>
      <c r="G725" s="114" t="s">
        <v>208</v>
      </c>
      <c r="H725" s="146">
        <v>2.5661429334782837</v>
      </c>
      <c r="I725" s="161"/>
      <c r="J725" s="66">
        <v>22</v>
      </c>
      <c r="K725" s="100" t="s">
        <v>757</v>
      </c>
      <c r="R725" s="66"/>
    </row>
    <row r="726" spans="1:18">
      <c r="A726" s="114" t="s">
        <v>206</v>
      </c>
      <c r="B726" s="149">
        <v>3.4320787714617169</v>
      </c>
      <c r="C726" s="161"/>
      <c r="D726" s="66">
        <v>14</v>
      </c>
      <c r="E726" s="100" t="s">
        <v>759</v>
      </c>
      <c r="G726" s="114" t="s">
        <v>170</v>
      </c>
      <c r="H726" s="146">
        <v>2.7096871358483781</v>
      </c>
      <c r="I726" s="161"/>
      <c r="J726" s="66">
        <v>17</v>
      </c>
      <c r="K726" s="100" t="s">
        <v>758</v>
      </c>
      <c r="R726" s="66"/>
    </row>
    <row r="727" spans="1:18">
      <c r="A727" s="114" t="s">
        <v>214</v>
      </c>
      <c r="B727" s="117">
        <v>5.2644280162556054</v>
      </c>
      <c r="C727" s="117"/>
      <c r="D727" s="124">
        <v>21</v>
      </c>
      <c r="E727" s="114"/>
      <c r="G727" s="114" t="s">
        <v>206</v>
      </c>
      <c r="H727" s="147">
        <v>4.7238878481709179</v>
      </c>
      <c r="I727" s="161"/>
      <c r="J727" s="66">
        <v>14</v>
      </c>
      <c r="K727" s="100" t="s">
        <v>759</v>
      </c>
      <c r="R727" s="66"/>
    </row>
    <row r="728" spans="1:18">
      <c r="R728" s="66"/>
    </row>
    <row r="729" spans="1:18">
      <c r="G729" s="114"/>
      <c r="R729" s="66"/>
    </row>
    <row r="730" spans="1:18">
      <c r="R730" s="66"/>
    </row>
    <row r="731" spans="1:18">
      <c r="R731" s="66"/>
    </row>
    <row r="732" spans="1:18">
      <c r="R732" s="66"/>
    </row>
    <row r="733" spans="1:18">
      <c r="R733" s="66"/>
    </row>
    <row r="734" spans="1:18">
      <c r="R734" s="66"/>
    </row>
    <row r="735" spans="1:18">
      <c r="R735" s="66"/>
    </row>
    <row r="736" spans="1:18">
      <c r="R736" s="66"/>
    </row>
    <row r="737" spans="18:18">
      <c r="R737" s="66"/>
    </row>
    <row r="738" spans="18:18">
      <c r="R738" s="66"/>
    </row>
    <row r="739" spans="18:18">
      <c r="R739" s="66"/>
    </row>
    <row r="740" spans="18:18">
      <c r="R740" s="66"/>
    </row>
    <row r="741" spans="18:18">
      <c r="R741" s="66"/>
    </row>
  </sheetData>
  <mergeCells count="11">
    <mergeCell ref="A563:A565"/>
    <mergeCell ref="A585:A587"/>
    <mergeCell ref="A606:A608"/>
    <mergeCell ref="P31:P32"/>
    <mergeCell ref="P362:P363"/>
    <mergeCell ref="A446:A447"/>
    <mergeCell ref="A479:A481"/>
    <mergeCell ref="E428:G428"/>
    <mergeCell ref="A497:A499"/>
    <mergeCell ref="A519:A521"/>
    <mergeCell ref="A541:A543"/>
  </mergeCells>
  <phoneticPr fontId="1"/>
  <pageMargins left="0.70866141732283472" right="0.39370078740157483" top="0.74803149606299213" bottom="0.74803149606299213" header="0.31496062992125984" footer="0.31496062992125984"/>
  <pageSetup paperSize="9" orientation="landscape" horizontalDpi="300" verticalDpi="300" r:id="rId1"/>
  <headerFooter>
    <oddFooter>&amp;C&amp;P of &amp;N</oddFooter>
  </headerFooter>
  <rowBreaks count="15" manualBreakCount="15">
    <brk id="30" max="16383" man="1"/>
    <brk id="94" max="16383" man="1"/>
    <brk id="170" max="16383" man="1"/>
    <brk id="340" max="16383" man="1"/>
    <brk id="408" max="16383" man="1"/>
    <brk id="442" max="16383" man="1"/>
    <brk id="475" max="16383" man="1"/>
    <brk id="493" max="16383" man="1"/>
    <brk id="515" max="16383" man="1"/>
    <brk id="537" max="16383" man="1"/>
    <brk id="559" max="16383" man="1"/>
    <brk id="581" max="16383" man="1"/>
    <brk id="602" max="16383" man="1"/>
    <brk id="624" max="16383" man="1"/>
    <brk id="6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view="pageBreakPreview" zoomScale="60" zoomScaleNormal="100" workbookViewId="0">
      <selection activeCell="R122" sqref="R122"/>
    </sheetView>
  </sheetViews>
  <sheetFormatPr defaultRowHeight="13"/>
  <cols>
    <col min="1" max="2" width="10.08984375" style="58" customWidth="1"/>
    <col min="3" max="3" width="10.6328125" style="58" customWidth="1"/>
    <col min="4" max="4" width="11.26953125" style="58" customWidth="1"/>
    <col min="5" max="5" width="11.81640625" style="58" bestFit="1" customWidth="1"/>
    <col min="6" max="6" width="11" style="58" customWidth="1"/>
    <col min="7" max="7" width="8.453125" style="58" customWidth="1"/>
    <col min="8" max="8" width="8.1796875" style="58" customWidth="1"/>
    <col min="9" max="9" width="10.36328125" style="58" customWidth="1"/>
    <col min="10" max="10" width="10.6328125" style="58" customWidth="1"/>
    <col min="11" max="11" width="9" style="58" customWidth="1"/>
    <col min="12" max="12" width="10.6328125" style="58" customWidth="1"/>
    <col min="13" max="13" width="10.90625" style="58" customWidth="1"/>
    <col min="14" max="14" width="11.54296875" style="58" customWidth="1"/>
    <col min="15" max="18" width="8.7265625" style="58"/>
  </cols>
  <sheetData>
    <row r="1" spans="1:7">
      <c r="A1" s="58" t="s">
        <v>417</v>
      </c>
    </row>
    <row r="2" spans="1:7">
      <c r="A2" s="58" t="s">
        <v>771</v>
      </c>
      <c r="B2" s="58" t="s">
        <v>215</v>
      </c>
    </row>
    <row r="3" spans="1:7">
      <c r="B3" s="58" t="s">
        <v>216</v>
      </c>
    </row>
    <row r="5" spans="1:7">
      <c r="A5" s="58" t="s">
        <v>797</v>
      </c>
    </row>
    <row r="7" spans="1:7">
      <c r="A7" s="58" t="s">
        <v>774</v>
      </c>
      <c r="B7" s="58" t="s">
        <v>773</v>
      </c>
    </row>
    <row r="8" spans="1:7">
      <c r="B8" s="58" t="s">
        <v>445</v>
      </c>
    </row>
    <row r="10" spans="1:7">
      <c r="A10" s="59" t="s">
        <v>465</v>
      </c>
      <c r="B10" s="59"/>
      <c r="C10" s="59"/>
      <c r="D10" s="59"/>
      <c r="E10" s="59"/>
      <c r="F10" s="59"/>
      <c r="G10" s="59"/>
    </row>
    <row r="11" spans="1:7">
      <c r="A11" s="59"/>
      <c r="B11" s="59"/>
      <c r="C11" s="59"/>
      <c r="D11" s="59"/>
      <c r="E11" s="59"/>
      <c r="F11" s="59"/>
      <c r="G11" s="59"/>
    </row>
    <row r="12" spans="1:7">
      <c r="A12" s="59"/>
      <c r="B12" s="59"/>
      <c r="C12" s="59"/>
      <c r="D12" s="59"/>
      <c r="E12" s="59"/>
      <c r="F12" s="59"/>
      <c r="G12" s="59"/>
    </row>
    <row r="13" spans="1:7">
      <c r="A13" s="58" t="s">
        <v>796</v>
      </c>
    </row>
    <row r="15" spans="1:7">
      <c r="C15" s="58" t="s">
        <v>67</v>
      </c>
    </row>
    <row r="16" spans="1:7">
      <c r="A16" s="58" t="s">
        <v>68</v>
      </c>
      <c r="B16" s="58" t="s">
        <v>69</v>
      </c>
      <c r="C16" s="58" t="s">
        <v>60</v>
      </c>
    </row>
    <row r="18" spans="1:11">
      <c r="A18" s="58" t="s">
        <v>70</v>
      </c>
      <c r="B18" s="58" t="s">
        <v>71</v>
      </c>
      <c r="C18" s="59">
        <v>4547668</v>
      </c>
      <c r="E18" s="58" t="s">
        <v>92</v>
      </c>
      <c r="F18" s="58" t="s">
        <v>93</v>
      </c>
      <c r="G18" s="59">
        <v>1933079</v>
      </c>
      <c r="I18" s="58" t="s">
        <v>110</v>
      </c>
      <c r="J18" s="58" t="s">
        <v>111</v>
      </c>
      <c r="K18" s="59">
        <v>476953</v>
      </c>
    </row>
    <row r="19" spans="1:11">
      <c r="A19" s="58" t="s">
        <v>72</v>
      </c>
      <c r="B19" s="58" t="s">
        <v>73</v>
      </c>
      <c r="C19" s="59">
        <v>1129489</v>
      </c>
      <c r="E19" s="58" t="s">
        <v>74</v>
      </c>
      <c r="F19" s="58" t="s">
        <v>94</v>
      </c>
      <c r="G19" s="59">
        <v>890272</v>
      </c>
      <c r="I19" s="58" t="s">
        <v>74</v>
      </c>
      <c r="J19" s="58" t="s">
        <v>112</v>
      </c>
      <c r="K19" s="59">
        <v>579362</v>
      </c>
    </row>
    <row r="20" spans="1:11">
      <c r="A20" s="58" t="s">
        <v>74</v>
      </c>
      <c r="B20" s="58" t="s">
        <v>75</v>
      </c>
      <c r="C20" s="59">
        <v>1078983</v>
      </c>
      <c r="E20" s="58" t="s">
        <v>74</v>
      </c>
      <c r="F20" s="58" t="s">
        <v>95</v>
      </c>
      <c r="G20" s="59">
        <v>939612</v>
      </c>
      <c r="I20" s="58" t="s">
        <v>74</v>
      </c>
      <c r="J20" s="58" t="s">
        <v>113</v>
      </c>
      <c r="K20" s="59">
        <v>1567111</v>
      </c>
    </row>
    <row r="21" spans="1:11">
      <c r="A21" s="58" t="s">
        <v>74</v>
      </c>
      <c r="B21" s="58" t="s">
        <v>76</v>
      </c>
      <c r="C21" s="59">
        <v>1904741</v>
      </c>
      <c r="E21" s="58" t="s">
        <v>74</v>
      </c>
      <c r="F21" s="58" t="s">
        <v>96</v>
      </c>
      <c r="G21" s="59">
        <v>645723</v>
      </c>
      <c r="I21" s="58" t="s">
        <v>74</v>
      </c>
      <c r="J21" s="58" t="s">
        <v>114</v>
      </c>
      <c r="K21" s="59">
        <v>2314027</v>
      </c>
    </row>
    <row r="22" spans="1:11">
      <c r="A22" s="58" t="s">
        <v>74</v>
      </c>
      <c r="B22" s="58" t="s">
        <v>77</v>
      </c>
      <c r="C22" s="59">
        <v>893613</v>
      </c>
      <c r="E22" s="58" t="s">
        <v>74</v>
      </c>
      <c r="F22" s="58" t="s">
        <v>97</v>
      </c>
      <c r="G22" s="59">
        <v>1739240</v>
      </c>
      <c r="I22" s="58" t="s">
        <v>74</v>
      </c>
      <c r="J22" s="58" t="s">
        <v>115</v>
      </c>
      <c r="K22" s="59">
        <v>1179012</v>
      </c>
    </row>
    <row r="23" spans="1:11">
      <c r="A23" s="58" t="s">
        <v>74</v>
      </c>
      <c r="B23" s="58" t="s">
        <v>78</v>
      </c>
      <c r="C23" s="59">
        <v>942004</v>
      </c>
      <c r="F23" s="58" t="s">
        <v>80</v>
      </c>
      <c r="G23" s="59">
        <v>6147926</v>
      </c>
      <c r="J23" s="58" t="s">
        <v>80</v>
      </c>
      <c r="K23" s="59">
        <v>6116465</v>
      </c>
    </row>
    <row r="24" spans="1:11">
      <c r="A24" s="58" t="s">
        <v>74</v>
      </c>
      <c r="B24" s="58" t="s">
        <v>79</v>
      </c>
      <c r="C24" s="59">
        <v>1609535</v>
      </c>
      <c r="E24" s="58" t="s">
        <v>98</v>
      </c>
      <c r="F24" s="58" t="s">
        <v>99</v>
      </c>
      <c r="G24" s="59">
        <v>1668766</v>
      </c>
      <c r="I24" s="58" t="s">
        <v>116</v>
      </c>
      <c r="J24" s="58" t="s">
        <v>117</v>
      </c>
      <c r="K24" s="59">
        <v>644012</v>
      </c>
    </row>
    <row r="25" spans="1:11">
      <c r="B25" s="58" t="s">
        <v>80</v>
      </c>
      <c r="C25" s="59">
        <v>7558365</v>
      </c>
      <c r="E25" s="58" t="s">
        <v>74</v>
      </c>
      <c r="F25" s="58" t="s">
        <v>100</v>
      </c>
      <c r="G25" s="59">
        <v>3055970</v>
      </c>
      <c r="I25" s="58" t="s">
        <v>74</v>
      </c>
      <c r="J25" s="58" t="s">
        <v>118</v>
      </c>
      <c r="K25" s="59">
        <v>819924</v>
      </c>
    </row>
    <row r="26" spans="1:11">
      <c r="A26" s="58" t="s">
        <v>81</v>
      </c>
      <c r="B26" s="58" t="s">
        <v>82</v>
      </c>
      <c r="C26" s="59">
        <v>2411708</v>
      </c>
      <c r="E26" s="58" t="s">
        <v>74</v>
      </c>
      <c r="F26" s="58" t="s">
        <v>101</v>
      </c>
      <c r="G26" s="59">
        <v>5906225</v>
      </c>
      <c r="I26" s="58" t="s">
        <v>74</v>
      </c>
      <c r="J26" s="58" t="s">
        <v>119</v>
      </c>
      <c r="K26" s="59">
        <v>1173357</v>
      </c>
    </row>
    <row r="27" spans="1:11">
      <c r="A27" s="58" t="s">
        <v>74</v>
      </c>
      <c r="B27" s="58" t="s">
        <v>83</v>
      </c>
      <c r="C27" s="59">
        <v>1622746</v>
      </c>
      <c r="E27" s="58" t="s">
        <v>74</v>
      </c>
      <c r="F27" s="58" t="s">
        <v>102</v>
      </c>
      <c r="G27" s="59">
        <v>1491847</v>
      </c>
      <c r="I27" s="58" t="s">
        <v>74</v>
      </c>
      <c r="J27" s="58" t="s">
        <v>120</v>
      </c>
      <c r="K27" s="59">
        <v>621991</v>
      </c>
    </row>
    <row r="28" spans="1:11">
      <c r="A28" s="58" t="s">
        <v>74</v>
      </c>
      <c r="B28" s="58" t="s">
        <v>84</v>
      </c>
      <c r="C28" s="59">
        <v>1616626</v>
      </c>
      <c r="F28" s="58" t="s">
        <v>80</v>
      </c>
      <c r="G28" s="59">
        <v>12122808</v>
      </c>
      <c r="J28" s="58" t="s">
        <v>80</v>
      </c>
      <c r="K28" s="59">
        <v>3259284</v>
      </c>
    </row>
    <row r="29" spans="1:11">
      <c r="A29" s="58" t="s">
        <v>74</v>
      </c>
      <c r="B29" s="58" t="s">
        <v>85</v>
      </c>
      <c r="C29" s="59">
        <v>5906854</v>
      </c>
      <c r="E29" s="58" t="s">
        <v>103</v>
      </c>
      <c r="F29" s="58" t="s">
        <v>104</v>
      </c>
      <c r="G29" s="59">
        <v>1119712</v>
      </c>
      <c r="I29" s="58" t="s">
        <v>121</v>
      </c>
      <c r="J29" s="58" t="s">
        <v>122</v>
      </c>
      <c r="K29" s="59">
        <v>4125069</v>
      </c>
    </row>
    <row r="30" spans="1:11">
      <c r="B30" s="58" t="s">
        <v>80</v>
      </c>
      <c r="C30" s="59">
        <v>11557934</v>
      </c>
      <c r="E30" s="58" t="s">
        <v>74</v>
      </c>
      <c r="F30" s="58" t="s">
        <v>105</v>
      </c>
      <c r="G30" s="59">
        <v>2087647</v>
      </c>
      <c r="I30" s="58" t="s">
        <v>74</v>
      </c>
      <c r="J30" s="58" t="s">
        <v>123</v>
      </c>
      <c r="K30" s="59">
        <v>680935</v>
      </c>
    </row>
    <row r="31" spans="1:11">
      <c r="A31" s="58" t="s">
        <v>86</v>
      </c>
      <c r="B31" s="58" t="s">
        <v>87</v>
      </c>
      <c r="C31" s="59">
        <v>5072628</v>
      </c>
      <c r="E31" s="58" t="s">
        <v>74</v>
      </c>
      <c r="F31" s="58" t="s">
        <v>106</v>
      </c>
      <c r="G31" s="59">
        <v>7119444</v>
      </c>
      <c r="I31" s="58" t="s">
        <v>74</v>
      </c>
      <c r="J31" s="58" t="s">
        <v>124</v>
      </c>
      <c r="K31" s="59">
        <v>1152543</v>
      </c>
    </row>
    <row r="32" spans="1:11">
      <c r="A32" s="58" t="s">
        <v>74</v>
      </c>
      <c r="B32" s="58" t="s">
        <v>88</v>
      </c>
      <c r="C32" s="59">
        <v>7386768</v>
      </c>
      <c r="E32" s="58" t="s">
        <v>74</v>
      </c>
      <c r="F32" s="58" t="s">
        <v>107</v>
      </c>
      <c r="G32" s="59">
        <v>4535145</v>
      </c>
      <c r="I32" s="58" t="s">
        <v>74</v>
      </c>
      <c r="J32" s="58" t="s">
        <v>125</v>
      </c>
      <c r="K32" s="59">
        <v>1475268</v>
      </c>
    </row>
    <row r="33" spans="1:19">
      <c r="A33" s="58" t="s">
        <v>74</v>
      </c>
      <c r="B33" s="58" t="s">
        <v>89</v>
      </c>
      <c r="C33" s="59">
        <v>693210</v>
      </c>
      <c r="E33" s="58" t="s">
        <v>74</v>
      </c>
      <c r="F33" s="58" t="s">
        <v>108</v>
      </c>
      <c r="G33" s="59">
        <v>1142054</v>
      </c>
      <c r="I33" s="58" t="s">
        <v>74</v>
      </c>
      <c r="J33" s="58" t="s">
        <v>126</v>
      </c>
      <c r="K33" s="59">
        <v>974572</v>
      </c>
    </row>
    <row r="34" spans="1:19">
      <c r="B34" s="58" t="s">
        <v>80</v>
      </c>
      <c r="C34" s="59">
        <v>13152606</v>
      </c>
      <c r="E34" s="58" t="s">
        <v>74</v>
      </c>
      <c r="F34" s="58" t="s">
        <v>109</v>
      </c>
      <c r="G34" s="59">
        <v>828475</v>
      </c>
      <c r="I34" s="58" t="s">
        <v>74</v>
      </c>
      <c r="J34" s="58" t="s">
        <v>127</v>
      </c>
      <c r="K34" s="59">
        <v>922019</v>
      </c>
    </row>
    <row r="35" spans="1:19">
      <c r="A35" s="58" t="s">
        <v>90</v>
      </c>
      <c r="B35" s="58" t="s">
        <v>91</v>
      </c>
      <c r="C35" s="59">
        <v>10850600</v>
      </c>
      <c r="F35" s="58" t="s">
        <v>80</v>
      </c>
      <c r="G35" s="59">
        <v>16832477</v>
      </c>
      <c r="I35" s="58" t="s">
        <v>74</v>
      </c>
      <c r="J35" s="58" t="s">
        <v>128</v>
      </c>
      <c r="K35" s="59">
        <v>1377390</v>
      </c>
    </row>
    <row r="36" spans="1:19">
      <c r="A36" s="74"/>
      <c r="C36" s="59"/>
      <c r="G36" s="59"/>
      <c r="I36" s="58" t="s">
        <v>74</v>
      </c>
      <c r="J36" s="58" t="s">
        <v>129</v>
      </c>
      <c r="K36" s="59">
        <v>1108856</v>
      </c>
    </row>
    <row r="37" spans="1:19">
      <c r="C37" s="59"/>
      <c r="G37" s="59"/>
      <c r="J37" s="58" t="s">
        <v>80</v>
      </c>
      <c r="K37" s="59">
        <v>11816652</v>
      </c>
    </row>
    <row r="38" spans="1:19">
      <c r="C38" s="59"/>
      <c r="G38" s="59"/>
      <c r="J38" s="58" t="s">
        <v>130</v>
      </c>
      <c r="K38" s="59">
        <v>103962785</v>
      </c>
    </row>
    <row r="39" spans="1:19">
      <c r="C39" s="59"/>
      <c r="G39" s="59"/>
    </row>
    <row r="40" spans="1:19">
      <c r="C40" s="59"/>
    </row>
    <row r="41" spans="1:19">
      <c r="B41" s="331" t="s">
        <v>800</v>
      </c>
      <c r="D41" s="331" t="s">
        <v>769</v>
      </c>
      <c r="H41" s="74"/>
    </row>
    <row r="42" spans="1:19">
      <c r="B42" s="331"/>
      <c r="D42" s="331"/>
      <c r="H42" s="63"/>
    </row>
    <row r="43" spans="1:19">
      <c r="B43" s="331"/>
      <c r="C43" s="75" t="s">
        <v>903</v>
      </c>
      <c r="D43" s="331"/>
      <c r="F43" s="58" t="s">
        <v>768</v>
      </c>
      <c r="I43" s="60" t="s">
        <v>801</v>
      </c>
      <c r="J43" s="60"/>
      <c r="K43" s="60"/>
      <c r="L43" s="60"/>
      <c r="M43" s="60"/>
      <c r="N43" s="60"/>
      <c r="S43" s="58"/>
    </row>
    <row r="44" spans="1:19" s="3" customFormat="1">
      <c r="A44" s="74" t="s">
        <v>37</v>
      </c>
      <c r="B44" s="63">
        <v>4547668</v>
      </c>
      <c r="C44" s="179">
        <v>8</v>
      </c>
      <c r="D44" s="63">
        <v>568458.5</v>
      </c>
      <c r="E44" s="63"/>
      <c r="F44" s="63"/>
      <c r="G44" s="64">
        <v>1.0529286426363373</v>
      </c>
      <c r="H44" s="63"/>
      <c r="I44" s="64">
        <v>4.2328789653722101</v>
      </c>
      <c r="J44" s="63"/>
      <c r="K44" s="63"/>
      <c r="L44" s="60"/>
      <c r="M44" s="63"/>
      <c r="N44" s="60"/>
      <c r="O44" s="74"/>
      <c r="P44" s="74"/>
      <c r="Q44" s="74"/>
      <c r="R44" s="74"/>
      <c r="S44" s="74"/>
    </row>
    <row r="45" spans="1:19" s="3" customFormat="1">
      <c r="A45" s="74" t="s">
        <v>38</v>
      </c>
      <c r="B45" s="63">
        <v>7558365</v>
      </c>
      <c r="C45" s="179">
        <v>14</v>
      </c>
      <c r="D45" s="63">
        <v>539883.21428571432</v>
      </c>
      <c r="E45" s="63"/>
      <c r="F45" s="63"/>
      <c r="G45" s="64">
        <v>1</v>
      </c>
      <c r="H45" s="63"/>
      <c r="I45" s="64">
        <v>7.0351758793969843</v>
      </c>
      <c r="J45" s="60"/>
      <c r="K45" s="60"/>
      <c r="L45" s="60"/>
      <c r="M45" s="60"/>
      <c r="N45" s="60"/>
      <c r="O45" s="74"/>
      <c r="P45" s="74"/>
      <c r="Q45" s="74"/>
      <c r="R45" s="74"/>
      <c r="S45" s="74"/>
    </row>
    <row r="46" spans="1:19" s="3" customFormat="1">
      <c r="A46" s="74" t="s">
        <v>39</v>
      </c>
      <c r="B46" s="63">
        <v>11557934</v>
      </c>
      <c r="C46" s="179">
        <v>20</v>
      </c>
      <c r="D46" s="63">
        <v>577896.69999999995</v>
      </c>
      <c r="E46" s="63"/>
      <c r="F46" s="63"/>
      <c r="G46" s="64">
        <v>1.0704105715984871</v>
      </c>
      <c r="H46" s="63"/>
      <c r="I46" s="64">
        <v>10.757895191944595</v>
      </c>
      <c r="J46" s="60"/>
      <c r="K46" s="60"/>
      <c r="L46" s="60"/>
      <c r="M46" s="60"/>
      <c r="N46" s="60"/>
      <c r="O46" s="74"/>
      <c r="P46" s="74"/>
      <c r="Q46" s="74"/>
      <c r="R46" s="74"/>
      <c r="S46" s="74"/>
    </row>
    <row r="47" spans="1:19" s="3" customFormat="1">
      <c r="A47" s="74" t="s">
        <v>40</v>
      </c>
      <c r="B47" s="63">
        <v>13152606</v>
      </c>
      <c r="C47" s="179">
        <v>22</v>
      </c>
      <c r="D47" s="63">
        <v>597845.72727272729</v>
      </c>
      <c r="E47" s="63"/>
      <c r="F47" s="63"/>
      <c r="G47" s="64">
        <v>1.1073612060039679</v>
      </c>
      <c r="H47" s="63"/>
      <c r="I47" s="64">
        <v>12.242184186978541</v>
      </c>
      <c r="J47" s="60"/>
      <c r="K47" s="60"/>
      <c r="L47" s="60"/>
      <c r="M47" s="60"/>
      <c r="N47" s="60"/>
      <c r="O47" s="74"/>
      <c r="P47" s="74"/>
      <c r="Q47" s="74"/>
      <c r="R47" s="74"/>
      <c r="S47" s="74"/>
    </row>
    <row r="48" spans="1:19" s="3" customFormat="1">
      <c r="A48" s="74" t="s">
        <v>41</v>
      </c>
      <c r="B48" s="63">
        <v>10850600</v>
      </c>
      <c r="C48" s="179">
        <v>17</v>
      </c>
      <c r="D48" s="63">
        <v>638270.5882352941</v>
      </c>
      <c r="E48" s="63"/>
      <c r="F48" s="63"/>
      <c r="G48" s="64">
        <v>1.1822382532854814</v>
      </c>
      <c r="H48" s="63"/>
      <c r="I48" s="64">
        <v>10.099522766760392</v>
      </c>
      <c r="J48" s="60"/>
      <c r="K48" s="60"/>
      <c r="L48" s="60"/>
      <c r="M48" s="60"/>
      <c r="N48" s="60"/>
      <c r="O48" s="74"/>
      <c r="P48" s="74"/>
      <c r="Q48" s="74"/>
      <c r="R48" s="74"/>
      <c r="S48" s="74"/>
    </row>
    <row r="49" spans="1:19">
      <c r="A49" s="58" t="s">
        <v>42</v>
      </c>
      <c r="B49" s="61">
        <v>6147926</v>
      </c>
      <c r="C49" s="75">
        <v>11</v>
      </c>
      <c r="D49" s="61">
        <v>558902.36363636365</v>
      </c>
      <c r="E49" s="61"/>
      <c r="F49" s="61"/>
      <c r="G49" s="62">
        <v>1.0352282657570904</v>
      </c>
      <c r="H49" s="61"/>
      <c r="I49" s="62">
        <v>5.7223672981547713</v>
      </c>
      <c r="J49" s="60"/>
      <c r="K49" s="60"/>
      <c r="L49" s="60"/>
      <c r="M49" s="60"/>
      <c r="N49" s="60"/>
      <c r="S49" s="58"/>
    </row>
    <row r="50" spans="1:19">
      <c r="A50" s="58" t="s">
        <v>43</v>
      </c>
      <c r="B50" s="61">
        <v>12122808</v>
      </c>
      <c r="C50" s="75">
        <v>21</v>
      </c>
      <c r="D50" s="61">
        <v>577276.57142857148</v>
      </c>
      <c r="E50" s="61"/>
      <c r="F50" s="61"/>
      <c r="G50" s="62">
        <v>1.0692619369400658</v>
      </c>
      <c r="H50" s="61"/>
      <c r="I50" s="62">
        <v>11.283668681277074</v>
      </c>
      <c r="J50" s="60"/>
      <c r="K50" s="60"/>
      <c r="L50" s="60"/>
      <c r="M50" s="60"/>
      <c r="N50" s="60"/>
      <c r="S50" s="58"/>
    </row>
    <row r="51" spans="1:19">
      <c r="A51" s="58" t="s">
        <v>44</v>
      </c>
      <c r="B51" s="61">
        <v>16832477</v>
      </c>
      <c r="C51" s="75">
        <v>29</v>
      </c>
      <c r="D51" s="61">
        <v>580430.24137931038</v>
      </c>
      <c r="E51" s="61"/>
      <c r="F51" s="61"/>
      <c r="G51" s="62">
        <v>1.0751033297955768</v>
      </c>
      <c r="H51" s="61"/>
      <c r="I51" s="62">
        <v>15.667334956819962</v>
      </c>
      <c r="J51" s="60"/>
      <c r="K51" s="60"/>
      <c r="L51" s="60"/>
      <c r="M51" s="60"/>
      <c r="N51" s="60"/>
      <c r="S51" s="58"/>
    </row>
    <row r="52" spans="1:19">
      <c r="A52" s="58" t="s">
        <v>45</v>
      </c>
      <c r="B52" s="61">
        <v>6116465</v>
      </c>
      <c r="C52" s="75">
        <v>11</v>
      </c>
      <c r="D52" s="61">
        <v>556042.27272727271</v>
      </c>
      <c r="E52" s="61"/>
      <c r="F52" s="61"/>
      <c r="G52" s="62">
        <v>1.029930655397274</v>
      </c>
      <c r="H52" s="61"/>
      <c r="I52" s="62">
        <v>5.6930840248090524</v>
      </c>
      <c r="J52" s="60"/>
      <c r="K52" s="60"/>
      <c r="L52" s="60"/>
      <c r="M52" s="60"/>
      <c r="N52" s="60"/>
      <c r="S52" s="58"/>
    </row>
    <row r="53" spans="1:19">
      <c r="A53" s="58" t="s">
        <v>46</v>
      </c>
      <c r="B53" s="61">
        <v>3259284</v>
      </c>
      <c r="C53" s="75">
        <v>6</v>
      </c>
      <c r="D53" s="63">
        <v>543214</v>
      </c>
      <c r="E53" s="63"/>
      <c r="F53" s="63"/>
      <c r="G53" s="64">
        <v>1.0061694559603829</v>
      </c>
      <c r="H53" s="61"/>
      <c r="I53" s="62">
        <v>3.0336767516393452</v>
      </c>
      <c r="J53" s="60"/>
      <c r="K53" s="60"/>
      <c r="L53" s="60"/>
      <c r="M53" s="60"/>
      <c r="N53" s="60"/>
      <c r="S53" s="58"/>
    </row>
    <row r="54" spans="1:19">
      <c r="A54" s="58" t="s">
        <v>47</v>
      </c>
      <c r="B54" s="61">
        <v>11816652</v>
      </c>
      <c r="C54" s="75">
        <v>21</v>
      </c>
      <c r="D54" s="61">
        <v>562697.71428571432</v>
      </c>
      <c r="E54" s="61"/>
      <c r="F54" s="61"/>
      <c r="G54" s="62">
        <v>1.0422582132511462</v>
      </c>
      <c r="H54" s="61"/>
      <c r="I54" s="62">
        <v>10.998704762951794</v>
      </c>
      <c r="J54" s="60"/>
      <c r="K54" s="60"/>
      <c r="L54" s="60"/>
      <c r="M54" s="60"/>
      <c r="N54" s="60"/>
      <c r="S54" s="58"/>
    </row>
    <row r="55" spans="1:19">
      <c r="A55" s="58" t="s">
        <v>61</v>
      </c>
      <c r="B55" s="61">
        <v>103962785</v>
      </c>
      <c r="C55" s="75">
        <f>SUM(C44:C54)</f>
        <v>180</v>
      </c>
      <c r="D55" s="61">
        <v>577571.02777777775</v>
      </c>
      <c r="E55" s="61"/>
      <c r="F55" s="61"/>
      <c r="G55" s="62">
        <v>1.0698073444308245</v>
      </c>
      <c r="H55" s="61"/>
      <c r="I55" s="62">
        <v>96.76649346610472</v>
      </c>
      <c r="J55" s="60"/>
      <c r="K55" s="60"/>
      <c r="L55" s="60"/>
      <c r="M55" s="60"/>
      <c r="N55" s="60"/>
      <c r="S55" s="58"/>
    </row>
    <row r="56" spans="1:19">
      <c r="J56" s="60"/>
      <c r="K56" s="60"/>
      <c r="L56" s="60"/>
      <c r="M56" s="60"/>
      <c r="N56" s="60"/>
      <c r="O56" s="60"/>
    </row>
    <row r="57" spans="1:19">
      <c r="A57" s="58" t="s">
        <v>799</v>
      </c>
    </row>
    <row r="58" spans="1:19">
      <c r="A58" s="327" t="s">
        <v>788</v>
      </c>
    </row>
    <row r="59" spans="1:19" ht="13" customHeight="1">
      <c r="A59" s="327"/>
    </row>
    <row r="60" spans="1:19">
      <c r="A60" s="327"/>
      <c r="B60" s="67">
        <v>31</v>
      </c>
      <c r="C60" s="68">
        <v>24</v>
      </c>
      <c r="D60" s="68">
        <v>21</v>
      </c>
      <c r="E60" s="68">
        <v>21</v>
      </c>
      <c r="F60" s="68">
        <v>20</v>
      </c>
      <c r="G60" s="68">
        <v>21</v>
      </c>
      <c r="H60" s="68">
        <v>12</v>
      </c>
      <c r="I60" s="68">
        <v>9</v>
      </c>
      <c r="J60" s="68">
        <v>9</v>
      </c>
      <c r="K60" s="68">
        <v>8</v>
      </c>
      <c r="L60" s="68">
        <v>4</v>
      </c>
      <c r="M60" s="68">
        <f>SUM(B60:L60)</f>
        <v>180</v>
      </c>
    </row>
    <row r="61" spans="1:19" s="3" customFormat="1">
      <c r="A61" s="60" t="s">
        <v>131</v>
      </c>
      <c r="B61" s="186">
        <v>30</v>
      </c>
      <c r="C61" s="187">
        <v>23</v>
      </c>
      <c r="D61" s="134">
        <v>21</v>
      </c>
      <c r="E61" s="134">
        <v>21</v>
      </c>
      <c r="F61" s="134">
        <v>20</v>
      </c>
      <c r="G61" s="188">
        <v>19</v>
      </c>
      <c r="H61" s="188">
        <v>13</v>
      </c>
      <c r="I61" s="187">
        <v>10</v>
      </c>
      <c r="J61" s="188">
        <v>10</v>
      </c>
      <c r="K61" s="134">
        <v>8</v>
      </c>
      <c r="L61" s="187">
        <v>5</v>
      </c>
      <c r="M61" s="135">
        <f>SUM(B61:L61)</f>
        <v>180</v>
      </c>
      <c r="N61" s="60"/>
      <c r="O61" s="60"/>
      <c r="P61" s="60"/>
      <c r="Q61" s="60"/>
      <c r="R61" s="60"/>
    </row>
    <row r="62" spans="1:19" s="3" customFormat="1">
      <c r="A62" s="60" t="s">
        <v>132</v>
      </c>
      <c r="B62" s="184">
        <v>29</v>
      </c>
      <c r="C62" s="185">
        <v>22</v>
      </c>
      <c r="D62" s="60">
        <v>21</v>
      </c>
      <c r="E62" s="60">
        <v>21</v>
      </c>
      <c r="F62" s="60">
        <v>20</v>
      </c>
      <c r="G62" s="184">
        <v>17</v>
      </c>
      <c r="H62" s="189">
        <v>14</v>
      </c>
      <c r="I62" s="190">
        <v>11</v>
      </c>
      <c r="J62" s="191">
        <v>11</v>
      </c>
      <c r="K62" s="60">
        <v>8</v>
      </c>
      <c r="L62" s="192">
        <v>6</v>
      </c>
      <c r="M62" s="60">
        <f>SUM(B62:L62)</f>
        <v>180</v>
      </c>
      <c r="N62" s="60"/>
      <c r="O62" s="60"/>
      <c r="P62" s="60"/>
      <c r="Q62" s="60"/>
      <c r="R62" s="60"/>
    </row>
    <row r="64" spans="1:19" s="47" customFormat="1">
      <c r="A64" s="66" t="s">
        <v>945</v>
      </c>
      <c r="B64" s="65" t="s">
        <v>44</v>
      </c>
      <c r="C64" s="65" t="s">
        <v>40</v>
      </c>
      <c r="D64" s="65" t="s">
        <v>43</v>
      </c>
      <c r="E64" s="65" t="s">
        <v>47</v>
      </c>
      <c r="F64" s="65" t="s">
        <v>39</v>
      </c>
      <c r="G64" s="65" t="s">
        <v>41</v>
      </c>
      <c r="H64" s="65" t="s">
        <v>38</v>
      </c>
      <c r="I64" s="65" t="s">
        <v>42</v>
      </c>
      <c r="J64" s="65" t="s">
        <v>45</v>
      </c>
      <c r="K64" s="65" t="s">
        <v>37</v>
      </c>
      <c r="L64" s="65" t="s">
        <v>46</v>
      </c>
      <c r="M64" s="65" t="s">
        <v>770</v>
      </c>
      <c r="N64" s="65"/>
      <c r="O64" s="65"/>
      <c r="P64" s="65"/>
      <c r="Q64" s="65"/>
      <c r="R64" s="65"/>
    </row>
    <row r="65" spans="1:18" s="3" customFormat="1">
      <c r="A65" s="74">
        <v>1</v>
      </c>
      <c r="B65" s="63">
        <v>16832477</v>
      </c>
      <c r="C65" s="63">
        <v>13152606</v>
      </c>
      <c r="D65" s="63">
        <v>12122808</v>
      </c>
      <c r="E65" s="63">
        <v>11816652</v>
      </c>
      <c r="F65" s="63">
        <v>11557934</v>
      </c>
      <c r="G65" s="63">
        <v>10850600</v>
      </c>
      <c r="H65" s="63">
        <v>7558365</v>
      </c>
      <c r="I65" s="63">
        <v>6147926</v>
      </c>
      <c r="J65" s="63">
        <v>6116465</v>
      </c>
      <c r="K65" s="63">
        <v>4547668</v>
      </c>
      <c r="L65" s="63">
        <v>3259284</v>
      </c>
      <c r="M65" s="63"/>
      <c r="N65" s="74"/>
      <c r="O65" s="74"/>
      <c r="P65" s="74"/>
      <c r="Q65" s="74"/>
      <c r="R65" s="74"/>
    </row>
    <row r="66" spans="1:18" s="3" customFormat="1">
      <c r="A66" s="74">
        <v>2</v>
      </c>
      <c r="B66" s="63">
        <v>8416238.5</v>
      </c>
      <c r="C66" s="63">
        <v>6576303</v>
      </c>
      <c r="D66" s="63">
        <v>6061404</v>
      </c>
      <c r="E66" s="63">
        <v>5908326</v>
      </c>
      <c r="F66" s="63">
        <v>5778967</v>
      </c>
      <c r="G66" s="63">
        <v>5425300</v>
      </c>
      <c r="H66" s="63">
        <v>3779182.5</v>
      </c>
      <c r="I66" s="63">
        <v>3073963</v>
      </c>
      <c r="J66" s="63">
        <v>3058232.5</v>
      </c>
      <c r="K66" s="63">
        <v>2273834</v>
      </c>
      <c r="L66" s="63">
        <v>1629642</v>
      </c>
      <c r="M66" s="74"/>
      <c r="N66" s="74"/>
      <c r="O66" s="74"/>
      <c r="P66" s="74"/>
      <c r="Q66" s="74"/>
      <c r="R66" s="74"/>
    </row>
    <row r="67" spans="1:18" s="3" customFormat="1">
      <c r="A67" s="74">
        <v>3</v>
      </c>
      <c r="B67" s="63">
        <v>5610825.666666667</v>
      </c>
      <c r="C67" s="63">
        <v>4384202</v>
      </c>
      <c r="D67" s="63">
        <v>4040936</v>
      </c>
      <c r="E67" s="63">
        <v>3938884</v>
      </c>
      <c r="F67" s="63">
        <v>3852644.6666666665</v>
      </c>
      <c r="G67" s="63">
        <v>3616866.6666666665</v>
      </c>
      <c r="H67" s="63">
        <v>2519455</v>
      </c>
      <c r="I67" s="63">
        <v>2049308.6666666667</v>
      </c>
      <c r="J67" s="63">
        <v>2038821.6666666667</v>
      </c>
      <c r="K67" s="63">
        <v>1515889.3333333333</v>
      </c>
      <c r="L67" s="63">
        <v>1086428</v>
      </c>
      <c r="M67" s="74"/>
      <c r="N67" s="74"/>
      <c r="O67" s="74"/>
      <c r="P67" s="74"/>
      <c r="Q67" s="74"/>
      <c r="R67" s="74"/>
    </row>
    <row r="68" spans="1:18" s="3" customFormat="1">
      <c r="A68" s="74">
        <v>4</v>
      </c>
      <c r="B68" s="63">
        <v>4208119.25</v>
      </c>
      <c r="C68" s="63">
        <v>3288151.5</v>
      </c>
      <c r="D68" s="63">
        <v>3030702</v>
      </c>
      <c r="E68" s="63">
        <v>2954163</v>
      </c>
      <c r="F68" s="63">
        <v>2889483.5</v>
      </c>
      <c r="G68" s="63">
        <v>2712650</v>
      </c>
      <c r="H68" s="63">
        <v>1889591.25</v>
      </c>
      <c r="I68" s="63">
        <v>1536981.5</v>
      </c>
      <c r="J68" s="63">
        <v>1529116.25</v>
      </c>
      <c r="K68" s="63">
        <v>1136917</v>
      </c>
      <c r="L68" s="63">
        <v>814821</v>
      </c>
      <c r="M68" s="74"/>
      <c r="N68" s="74"/>
      <c r="O68" s="74"/>
      <c r="P68" s="74"/>
      <c r="Q68" s="74"/>
      <c r="R68" s="74"/>
    </row>
    <row r="69" spans="1:18" s="3" customFormat="1">
      <c r="A69" s="74">
        <v>5</v>
      </c>
      <c r="B69" s="63">
        <v>3366495.4</v>
      </c>
      <c r="C69" s="63">
        <v>2630521.2000000002</v>
      </c>
      <c r="D69" s="63">
        <v>2424561.6</v>
      </c>
      <c r="E69" s="63">
        <v>2363330.4</v>
      </c>
      <c r="F69" s="63">
        <v>2311586.7999999998</v>
      </c>
      <c r="G69" s="63">
        <v>2170120</v>
      </c>
      <c r="H69" s="63">
        <v>1511673</v>
      </c>
      <c r="I69" s="63">
        <v>1229585.2</v>
      </c>
      <c r="J69" s="63">
        <v>1223293</v>
      </c>
      <c r="K69" s="63">
        <v>909533.6</v>
      </c>
      <c r="L69" s="180">
        <v>651856.80000000005</v>
      </c>
      <c r="M69" s="74"/>
      <c r="N69" s="74"/>
      <c r="O69" s="74"/>
      <c r="P69" s="74"/>
      <c r="Q69" s="74"/>
      <c r="R69" s="74"/>
    </row>
    <row r="70" spans="1:18" s="3" customFormat="1">
      <c r="A70" s="74">
        <v>6</v>
      </c>
      <c r="B70" s="63">
        <v>2805412.8333333335</v>
      </c>
      <c r="C70" s="63">
        <v>2192101</v>
      </c>
      <c r="D70" s="63">
        <v>2020468</v>
      </c>
      <c r="E70" s="63">
        <v>1969442</v>
      </c>
      <c r="F70" s="63">
        <v>1926322.3333333333</v>
      </c>
      <c r="G70" s="63">
        <v>1808433.3333333333</v>
      </c>
      <c r="H70" s="63">
        <v>1259727.5</v>
      </c>
      <c r="I70" s="63">
        <v>1024654.3333333334</v>
      </c>
      <c r="J70" s="63">
        <v>1019410.8333333334</v>
      </c>
      <c r="K70" s="63">
        <v>757944.66666666663</v>
      </c>
      <c r="L70" s="63">
        <v>543214</v>
      </c>
      <c r="M70" s="74"/>
      <c r="N70" s="74"/>
      <c r="O70" s="74"/>
      <c r="P70" s="74"/>
      <c r="Q70" s="74"/>
      <c r="R70" s="74"/>
    </row>
    <row r="71" spans="1:18" s="3" customFormat="1">
      <c r="A71" s="74">
        <v>7</v>
      </c>
      <c r="B71" s="63">
        <v>2404639.5714285714</v>
      </c>
      <c r="C71" s="63">
        <v>1878943.7142857143</v>
      </c>
      <c r="D71" s="63">
        <v>1731829.7142857143</v>
      </c>
      <c r="E71" s="63">
        <v>1688093.142857143</v>
      </c>
      <c r="F71" s="63">
        <v>1651133.4285714286</v>
      </c>
      <c r="G71" s="63">
        <v>1550085.7142857143</v>
      </c>
      <c r="H71" s="63">
        <v>1079766.4285714286</v>
      </c>
      <c r="I71" s="63">
        <v>878275.14285714284</v>
      </c>
      <c r="J71" s="63">
        <v>873780.71428571432</v>
      </c>
      <c r="K71" s="63">
        <v>649666.85714285716</v>
      </c>
      <c r="L71" s="63">
        <v>465612</v>
      </c>
      <c r="M71" s="74"/>
      <c r="N71" s="74"/>
      <c r="O71" s="74"/>
      <c r="P71" s="74"/>
      <c r="Q71" s="74"/>
      <c r="R71" s="74"/>
    </row>
    <row r="72" spans="1:18" s="3" customFormat="1">
      <c r="A72" s="74">
        <v>8</v>
      </c>
      <c r="B72" s="63">
        <v>2104059.625</v>
      </c>
      <c r="C72" s="63">
        <v>1644075.75</v>
      </c>
      <c r="D72" s="63">
        <v>1515351</v>
      </c>
      <c r="E72" s="63">
        <v>1477081.5</v>
      </c>
      <c r="F72" s="63">
        <v>1444741.75</v>
      </c>
      <c r="G72" s="63">
        <v>1356325</v>
      </c>
      <c r="H72" s="63">
        <v>944795.625</v>
      </c>
      <c r="I72" s="63">
        <v>768490.75</v>
      </c>
      <c r="J72" s="63">
        <v>764558.125</v>
      </c>
      <c r="K72" s="180">
        <v>568458.5</v>
      </c>
      <c r="L72" s="63">
        <v>407410.5</v>
      </c>
      <c r="M72" s="74"/>
      <c r="N72" s="74"/>
      <c r="O72" s="74"/>
      <c r="P72" s="74"/>
      <c r="Q72" s="74"/>
      <c r="R72" s="74"/>
    </row>
    <row r="73" spans="1:18" s="3" customFormat="1">
      <c r="A73" s="74">
        <v>9</v>
      </c>
      <c r="B73" s="63">
        <v>1870275.2222222222</v>
      </c>
      <c r="C73" s="63">
        <v>1461400.6666666667</v>
      </c>
      <c r="D73" s="63">
        <v>1346978.6666666667</v>
      </c>
      <c r="E73" s="63">
        <v>1312961.3333333333</v>
      </c>
      <c r="F73" s="63">
        <v>1284214.888888889</v>
      </c>
      <c r="G73" s="63">
        <v>1205622.2222222222</v>
      </c>
      <c r="H73" s="63">
        <v>839818.33333333337</v>
      </c>
      <c r="I73" s="63">
        <v>683102.88888888888</v>
      </c>
      <c r="J73" s="63">
        <v>679607.22222222225</v>
      </c>
      <c r="K73" s="63">
        <v>505296.44444444444</v>
      </c>
      <c r="L73" s="63">
        <v>362142.66666666669</v>
      </c>
      <c r="M73" s="74"/>
      <c r="N73" s="74"/>
      <c r="O73" s="74"/>
      <c r="P73" s="74"/>
      <c r="Q73" s="74"/>
      <c r="R73" s="74"/>
    </row>
    <row r="74" spans="1:18" s="3" customFormat="1">
      <c r="A74" s="74">
        <v>10</v>
      </c>
      <c r="B74" s="63">
        <v>1683247.7</v>
      </c>
      <c r="C74" s="63">
        <v>1315260.6000000001</v>
      </c>
      <c r="D74" s="63">
        <v>1212280.8</v>
      </c>
      <c r="E74" s="63">
        <v>1181665.2</v>
      </c>
      <c r="F74" s="63">
        <v>1155793.3999999999</v>
      </c>
      <c r="G74" s="63">
        <v>1085060</v>
      </c>
      <c r="H74" s="63">
        <v>755836.5</v>
      </c>
      <c r="I74" s="181">
        <v>614792.6</v>
      </c>
      <c r="J74" s="182">
        <v>611646.5</v>
      </c>
      <c r="K74" s="63">
        <v>454766.8</v>
      </c>
      <c r="L74" s="63">
        <v>325928.40000000002</v>
      </c>
      <c r="M74" s="74"/>
      <c r="N74" s="74"/>
      <c r="O74" s="74"/>
      <c r="P74" s="74"/>
      <c r="Q74" s="74"/>
      <c r="R74" s="74"/>
    </row>
    <row r="75" spans="1:18" s="3" customFormat="1">
      <c r="A75" s="74">
        <v>11</v>
      </c>
      <c r="B75" s="63">
        <v>1530225.1818181819</v>
      </c>
      <c r="C75" s="63">
        <v>1195691.4545454546</v>
      </c>
      <c r="D75" s="63">
        <v>1102073.4545454546</v>
      </c>
      <c r="E75" s="63">
        <v>1074241.0909090908</v>
      </c>
      <c r="F75" s="63">
        <v>1050721.2727272727</v>
      </c>
      <c r="G75" s="63">
        <v>986418.18181818177</v>
      </c>
      <c r="H75" s="63">
        <v>687124.09090909094</v>
      </c>
      <c r="I75" s="63">
        <v>558902.36363636365</v>
      </c>
      <c r="J75" s="63">
        <v>556042.27272727271</v>
      </c>
      <c r="K75" s="63">
        <v>413424.36363636365</v>
      </c>
      <c r="L75" s="63">
        <v>296298.54545454547</v>
      </c>
      <c r="M75" s="74"/>
      <c r="N75" s="74"/>
      <c r="O75" s="74"/>
      <c r="P75" s="74"/>
      <c r="Q75" s="74"/>
      <c r="R75" s="74"/>
    </row>
    <row r="76" spans="1:18" s="3" customFormat="1">
      <c r="A76" s="74">
        <v>12</v>
      </c>
      <c r="B76" s="63">
        <v>1402706.4166666667</v>
      </c>
      <c r="C76" s="63">
        <v>1096050.5</v>
      </c>
      <c r="D76" s="63">
        <v>1010234</v>
      </c>
      <c r="E76" s="63">
        <v>984721</v>
      </c>
      <c r="F76" s="63">
        <v>963161.16666666663</v>
      </c>
      <c r="G76" s="63">
        <v>904216.66666666663</v>
      </c>
      <c r="H76" s="63">
        <v>629863.75</v>
      </c>
      <c r="I76" s="63">
        <v>512327.16666666669</v>
      </c>
      <c r="J76" s="63">
        <v>509705.41666666669</v>
      </c>
      <c r="K76" s="63">
        <v>378972.33333333331</v>
      </c>
      <c r="L76" s="63">
        <v>271607</v>
      </c>
      <c r="M76" s="74"/>
      <c r="N76" s="74"/>
      <c r="O76" s="74"/>
      <c r="P76" s="74"/>
      <c r="Q76" s="74"/>
      <c r="R76" s="74"/>
    </row>
    <row r="77" spans="1:18" s="3" customFormat="1">
      <c r="A77" s="74">
        <v>13</v>
      </c>
      <c r="B77" s="63">
        <v>1294805.923076923</v>
      </c>
      <c r="C77" s="63">
        <v>1011738.9230769231</v>
      </c>
      <c r="D77" s="63">
        <v>932523.69230769225</v>
      </c>
      <c r="E77" s="63">
        <v>908973.23076923075</v>
      </c>
      <c r="F77" s="63">
        <v>889071.84615384613</v>
      </c>
      <c r="G77" s="63">
        <v>834661.5384615385</v>
      </c>
      <c r="H77" s="180">
        <v>581412.69230769225</v>
      </c>
      <c r="I77" s="63">
        <v>472917.38461538462</v>
      </c>
      <c r="J77" s="63">
        <v>470497.30769230769</v>
      </c>
      <c r="K77" s="63">
        <v>349820.61538461538</v>
      </c>
      <c r="L77" s="63">
        <v>250714.15384615384</v>
      </c>
      <c r="M77" s="74"/>
      <c r="N77" s="74"/>
      <c r="O77" s="74"/>
      <c r="P77" s="74"/>
      <c r="Q77" s="74"/>
      <c r="R77" s="74"/>
    </row>
    <row r="78" spans="1:18" s="3" customFormat="1">
      <c r="A78" s="74">
        <v>14</v>
      </c>
      <c r="B78" s="63">
        <v>1202319.7857142857</v>
      </c>
      <c r="C78" s="63">
        <v>939471.85714285716</v>
      </c>
      <c r="D78" s="63">
        <v>865914.85714285716</v>
      </c>
      <c r="E78" s="63">
        <v>844046.57142857148</v>
      </c>
      <c r="F78" s="63">
        <v>825566.71428571432</v>
      </c>
      <c r="G78" s="63">
        <v>775042.85714285716</v>
      </c>
      <c r="H78" s="63">
        <v>539883.21428571432</v>
      </c>
      <c r="I78" s="63">
        <v>439137.57142857142</v>
      </c>
      <c r="J78" s="63">
        <v>436890.35714285716</v>
      </c>
      <c r="K78" s="63">
        <v>324833.42857142858</v>
      </c>
      <c r="L78" s="63">
        <v>232806</v>
      </c>
      <c r="M78" s="74"/>
      <c r="N78" s="74"/>
      <c r="O78" s="74"/>
      <c r="P78" s="74"/>
      <c r="Q78" s="74"/>
      <c r="R78" s="74"/>
    </row>
    <row r="79" spans="1:18" s="3" customFormat="1">
      <c r="A79" s="74">
        <v>15</v>
      </c>
      <c r="B79" s="63">
        <v>1122165.1333333333</v>
      </c>
      <c r="C79" s="63">
        <v>876840.4</v>
      </c>
      <c r="D79" s="63">
        <v>808187.2</v>
      </c>
      <c r="E79" s="63">
        <v>787776.8</v>
      </c>
      <c r="F79" s="63">
        <v>770528.93333333335</v>
      </c>
      <c r="G79" s="63">
        <v>723373.33333333337</v>
      </c>
      <c r="H79" s="63">
        <v>503891</v>
      </c>
      <c r="I79" s="63">
        <v>409861.73333333334</v>
      </c>
      <c r="J79" s="63">
        <v>407764.33333333331</v>
      </c>
      <c r="K79" s="63">
        <v>303177.86666666664</v>
      </c>
      <c r="L79" s="63">
        <v>217285.6</v>
      </c>
      <c r="M79" s="74"/>
      <c r="N79" s="74"/>
      <c r="O79" s="74"/>
      <c r="P79" s="74"/>
      <c r="Q79" s="74"/>
      <c r="R79" s="74"/>
    </row>
    <row r="80" spans="1:18" s="3" customFormat="1">
      <c r="A80" s="74">
        <v>16</v>
      </c>
      <c r="B80" s="63">
        <v>1052029.8125</v>
      </c>
      <c r="C80" s="63">
        <v>822037.875</v>
      </c>
      <c r="D80" s="63">
        <v>757675.5</v>
      </c>
      <c r="E80" s="63">
        <v>738540.75</v>
      </c>
      <c r="F80" s="63">
        <v>722370.875</v>
      </c>
      <c r="G80" s="63">
        <v>678162.5</v>
      </c>
      <c r="H80" s="63">
        <v>472397.8125</v>
      </c>
      <c r="I80" s="63">
        <v>384245.375</v>
      </c>
      <c r="J80" s="63">
        <v>382279.0625</v>
      </c>
      <c r="K80" s="63">
        <v>284229.25</v>
      </c>
      <c r="L80" s="63">
        <v>203705.25</v>
      </c>
      <c r="M80" s="74"/>
      <c r="N80" s="74"/>
      <c r="O80" s="74"/>
      <c r="P80" s="74"/>
      <c r="Q80" s="74"/>
      <c r="R80" s="74"/>
    </row>
    <row r="81" spans="1:18" s="3" customFormat="1">
      <c r="A81" s="74">
        <v>17</v>
      </c>
      <c r="B81" s="63">
        <v>990145.70588235289</v>
      </c>
      <c r="C81" s="63">
        <v>773682.70588235289</v>
      </c>
      <c r="D81" s="63">
        <v>713106.3529411765</v>
      </c>
      <c r="E81" s="63">
        <v>695097.17647058819</v>
      </c>
      <c r="F81" s="63">
        <v>679878.4705882353</v>
      </c>
      <c r="G81" s="63">
        <v>638270.5882352941</v>
      </c>
      <c r="H81" s="63">
        <v>444609.70588235295</v>
      </c>
      <c r="I81" s="63">
        <v>361642.70588235295</v>
      </c>
      <c r="J81" s="63">
        <v>359792.0588235294</v>
      </c>
      <c r="K81" s="63">
        <v>267509.8823529412</v>
      </c>
      <c r="L81" s="63">
        <v>191722.58823529413</v>
      </c>
      <c r="M81" s="74"/>
      <c r="N81" s="74"/>
      <c r="O81" s="74"/>
      <c r="P81" s="74"/>
      <c r="Q81" s="74"/>
      <c r="R81" s="74"/>
    </row>
    <row r="82" spans="1:18" s="3" customFormat="1">
      <c r="A82" s="74">
        <v>18</v>
      </c>
      <c r="B82" s="63">
        <v>935137.61111111112</v>
      </c>
      <c r="C82" s="63">
        <v>730700.33333333337</v>
      </c>
      <c r="D82" s="63">
        <v>673489.33333333337</v>
      </c>
      <c r="E82" s="63">
        <v>656480.66666666663</v>
      </c>
      <c r="F82" s="63">
        <v>642107.4444444445</v>
      </c>
      <c r="G82" s="63">
        <v>602811.11111111112</v>
      </c>
      <c r="H82" s="63">
        <v>419909.16666666669</v>
      </c>
      <c r="I82" s="63">
        <v>341551.44444444444</v>
      </c>
      <c r="J82" s="63">
        <v>339803.61111111112</v>
      </c>
      <c r="K82" s="63">
        <v>252648.22222222222</v>
      </c>
      <c r="L82" s="63">
        <v>181071.33333333334</v>
      </c>
      <c r="M82" s="74"/>
      <c r="N82" s="74"/>
      <c r="O82" s="74"/>
      <c r="P82" s="74"/>
      <c r="Q82" s="74"/>
      <c r="R82" s="74"/>
    </row>
    <row r="83" spans="1:18" s="3" customFormat="1">
      <c r="A83" s="74">
        <v>19</v>
      </c>
      <c r="B83" s="63">
        <v>885919.84210526315</v>
      </c>
      <c r="C83" s="63">
        <v>692242.42105263157</v>
      </c>
      <c r="D83" s="63">
        <v>638042.52631578944</v>
      </c>
      <c r="E83" s="63">
        <v>621929.05263157899</v>
      </c>
      <c r="F83" s="63">
        <v>608312.31578947371</v>
      </c>
      <c r="G83" s="180">
        <v>571084.21052631584</v>
      </c>
      <c r="H83" s="63">
        <v>397808.68421052629</v>
      </c>
      <c r="I83" s="63">
        <v>323575.05263157893</v>
      </c>
      <c r="J83" s="63">
        <v>321919.21052631579</v>
      </c>
      <c r="K83" s="63">
        <v>239350.94736842104</v>
      </c>
      <c r="L83" s="63">
        <v>171541.26315789475</v>
      </c>
      <c r="M83" s="74"/>
      <c r="N83" s="74"/>
      <c r="O83" s="74"/>
      <c r="P83" s="74"/>
      <c r="Q83" s="74"/>
      <c r="R83" s="74"/>
    </row>
    <row r="84" spans="1:18" s="3" customFormat="1">
      <c r="A84" s="74">
        <v>20</v>
      </c>
      <c r="B84" s="63">
        <v>841623.85</v>
      </c>
      <c r="C84" s="63">
        <v>657630.30000000005</v>
      </c>
      <c r="D84" s="63">
        <v>606140.4</v>
      </c>
      <c r="E84" s="63">
        <v>590832.6</v>
      </c>
      <c r="F84" s="180">
        <v>577896.69999999995</v>
      </c>
      <c r="G84" s="63">
        <v>542530</v>
      </c>
      <c r="H84" s="63">
        <v>377918.25</v>
      </c>
      <c r="I84" s="63">
        <v>307396.3</v>
      </c>
      <c r="J84" s="63">
        <v>305823.25</v>
      </c>
      <c r="K84" s="63">
        <v>227383.4</v>
      </c>
      <c r="L84" s="63">
        <v>162964.20000000001</v>
      </c>
      <c r="M84" s="74"/>
      <c r="N84" s="74"/>
      <c r="O84" s="74"/>
      <c r="P84" s="74"/>
      <c r="Q84" s="74"/>
      <c r="R84" s="74"/>
    </row>
    <row r="85" spans="1:18" s="3" customFormat="1">
      <c r="A85" s="74">
        <v>21</v>
      </c>
      <c r="B85" s="63">
        <v>801546.52380952379</v>
      </c>
      <c r="C85" s="63">
        <v>626314.57142857148</v>
      </c>
      <c r="D85" s="181">
        <v>577276.57142857148</v>
      </c>
      <c r="E85" s="182">
        <v>562697.71428571432</v>
      </c>
      <c r="F85" s="63">
        <v>550377.80952380947</v>
      </c>
      <c r="G85" s="63">
        <v>516695.23809523811</v>
      </c>
      <c r="H85" s="63">
        <v>359922.14285714284</v>
      </c>
      <c r="I85" s="63">
        <v>292758.38095238095</v>
      </c>
      <c r="J85" s="63">
        <v>291260.23809523811</v>
      </c>
      <c r="K85" s="63">
        <v>216555.61904761905</v>
      </c>
      <c r="L85" s="63">
        <v>155204</v>
      </c>
      <c r="M85" s="74"/>
      <c r="N85" s="74"/>
      <c r="O85" s="74"/>
      <c r="P85" s="74"/>
      <c r="Q85" s="74"/>
      <c r="R85" s="74"/>
    </row>
    <row r="86" spans="1:18" s="3" customFormat="1">
      <c r="A86" s="74">
        <v>22</v>
      </c>
      <c r="B86" s="63">
        <v>765112.59090909094</v>
      </c>
      <c r="C86" s="63">
        <v>597845.72727272729</v>
      </c>
      <c r="D86" s="63">
        <v>551036.72727272729</v>
      </c>
      <c r="E86" s="63">
        <v>537120.54545454541</v>
      </c>
      <c r="F86" s="63">
        <v>525360.63636363635</v>
      </c>
      <c r="G86" s="63">
        <v>493209.09090909088</v>
      </c>
      <c r="H86" s="63">
        <v>343562.04545454547</v>
      </c>
      <c r="I86" s="63">
        <v>279451.18181818182</v>
      </c>
      <c r="J86" s="63">
        <v>278021.13636363635</v>
      </c>
      <c r="K86" s="63">
        <v>206712.18181818182</v>
      </c>
      <c r="L86" s="63">
        <v>148149.27272727274</v>
      </c>
      <c r="M86" s="74"/>
      <c r="N86" s="74"/>
      <c r="O86" s="74"/>
      <c r="P86" s="74"/>
      <c r="Q86" s="74"/>
      <c r="R86" s="74"/>
    </row>
    <row r="87" spans="1:18" s="3" customFormat="1">
      <c r="A87" s="74">
        <v>23</v>
      </c>
      <c r="B87" s="63">
        <v>731846.82608695654</v>
      </c>
      <c r="C87" s="180">
        <v>571852.43478260865</v>
      </c>
      <c r="D87" s="63">
        <v>527078.60869565222</v>
      </c>
      <c r="E87" s="63">
        <v>513767.47826086957</v>
      </c>
      <c r="F87" s="63">
        <v>502518.86956521741</v>
      </c>
      <c r="G87" s="63">
        <v>471765.21739130432</v>
      </c>
      <c r="H87" s="63">
        <v>328624.5652173913</v>
      </c>
      <c r="I87" s="63">
        <v>267301.13043478259</v>
      </c>
      <c r="J87" s="63">
        <v>265933.26086956525</v>
      </c>
      <c r="K87" s="63">
        <v>197724.69565217392</v>
      </c>
      <c r="L87" s="63">
        <v>141708</v>
      </c>
      <c r="M87" s="74"/>
      <c r="N87" s="74"/>
      <c r="O87" s="74"/>
      <c r="P87" s="74"/>
      <c r="Q87" s="74"/>
      <c r="R87" s="74"/>
    </row>
    <row r="88" spans="1:18" s="3" customFormat="1">
      <c r="A88" s="74">
        <v>24</v>
      </c>
      <c r="B88" s="63">
        <v>701353.20833333337</v>
      </c>
      <c r="C88" s="63">
        <v>548025.25</v>
      </c>
      <c r="D88" s="63">
        <v>505117</v>
      </c>
      <c r="E88" s="63">
        <v>492360.5</v>
      </c>
      <c r="F88" s="63">
        <v>481580.58333333331</v>
      </c>
      <c r="G88" s="63">
        <v>452108.33333333331</v>
      </c>
      <c r="H88" s="63">
        <v>314931.875</v>
      </c>
      <c r="I88" s="63">
        <v>256163.58333333334</v>
      </c>
      <c r="J88" s="63">
        <v>254852.70833333334</v>
      </c>
      <c r="K88" s="63">
        <v>189486.16666666666</v>
      </c>
      <c r="L88" s="63">
        <v>135803.5</v>
      </c>
      <c r="M88" s="74"/>
      <c r="N88" s="74"/>
      <c r="O88" s="74"/>
      <c r="P88" s="74"/>
      <c r="Q88" s="74"/>
      <c r="R88" s="74"/>
    </row>
    <row r="89" spans="1:18" s="3" customFormat="1">
      <c r="A89" s="74">
        <v>25</v>
      </c>
      <c r="B89" s="63">
        <v>673299.08</v>
      </c>
      <c r="C89" s="63">
        <v>526104.24</v>
      </c>
      <c r="D89" s="63">
        <v>484912.32</v>
      </c>
      <c r="E89" s="63">
        <v>472666.08</v>
      </c>
      <c r="F89" s="63">
        <v>462317.36</v>
      </c>
      <c r="G89" s="63">
        <v>434024</v>
      </c>
      <c r="H89" s="63">
        <v>302334.59999999998</v>
      </c>
      <c r="I89" s="63">
        <v>245917.04</v>
      </c>
      <c r="J89" s="63">
        <v>244658.6</v>
      </c>
      <c r="K89" s="63">
        <v>181906.72</v>
      </c>
      <c r="L89" s="63">
        <v>130371.36</v>
      </c>
      <c r="M89" s="74"/>
      <c r="N89" s="74"/>
      <c r="O89" s="74"/>
      <c r="P89" s="74"/>
      <c r="Q89" s="74"/>
      <c r="R89" s="74"/>
    </row>
    <row r="90" spans="1:18" s="3" customFormat="1">
      <c r="A90" s="74">
        <v>26</v>
      </c>
      <c r="B90" s="63">
        <v>647402.9615384615</v>
      </c>
      <c r="C90" s="63">
        <v>505869.46153846156</v>
      </c>
      <c r="D90" s="63">
        <v>466261.84615384613</v>
      </c>
      <c r="E90" s="63">
        <v>454486.61538461538</v>
      </c>
      <c r="F90" s="63">
        <v>444535.92307692306</v>
      </c>
      <c r="G90" s="63">
        <v>417330.76923076925</v>
      </c>
      <c r="H90" s="63">
        <v>290706.34615384613</v>
      </c>
      <c r="I90" s="63">
        <v>236458.69230769231</v>
      </c>
      <c r="J90" s="63">
        <v>235248.65384615384</v>
      </c>
      <c r="K90" s="63">
        <v>174910.30769230769</v>
      </c>
      <c r="L90" s="63">
        <v>125357.07692307692</v>
      </c>
      <c r="M90" s="74"/>
      <c r="N90" s="74"/>
      <c r="O90" s="74"/>
      <c r="P90" s="74"/>
      <c r="Q90" s="74"/>
      <c r="R90" s="74"/>
    </row>
    <row r="91" spans="1:18" s="3" customFormat="1">
      <c r="A91" s="74">
        <v>27</v>
      </c>
      <c r="B91" s="63">
        <v>623425.07407407404</v>
      </c>
      <c r="C91" s="63">
        <v>487133.55555555556</v>
      </c>
      <c r="D91" s="63">
        <v>448992.88888888888</v>
      </c>
      <c r="E91" s="63">
        <v>437653.77777777775</v>
      </c>
      <c r="F91" s="63">
        <v>428071.62962962961</v>
      </c>
      <c r="G91" s="63">
        <v>401874.0740740741</v>
      </c>
      <c r="H91" s="63">
        <v>279939.44444444444</v>
      </c>
      <c r="I91" s="63">
        <v>227700.96296296295</v>
      </c>
      <c r="J91" s="63">
        <v>226535.74074074073</v>
      </c>
      <c r="K91" s="63">
        <v>168432.14814814815</v>
      </c>
      <c r="L91" s="63">
        <v>120714.22222222222</v>
      </c>
      <c r="M91" s="74"/>
      <c r="N91" s="74"/>
      <c r="O91" s="74"/>
      <c r="P91" s="74"/>
      <c r="Q91" s="74"/>
      <c r="R91" s="74"/>
    </row>
    <row r="92" spans="1:18" s="3" customFormat="1">
      <c r="A92" s="74">
        <v>28</v>
      </c>
      <c r="B92" s="63">
        <v>601159.89285714284</v>
      </c>
      <c r="C92" s="63">
        <v>469735.92857142858</v>
      </c>
      <c r="D92" s="63">
        <v>432957.42857142858</v>
      </c>
      <c r="E92" s="63">
        <v>422023.28571428574</v>
      </c>
      <c r="F92" s="63">
        <v>412783.35714285716</v>
      </c>
      <c r="G92" s="63">
        <v>387521.42857142858</v>
      </c>
      <c r="H92" s="63">
        <v>269941.60714285716</v>
      </c>
      <c r="I92" s="63">
        <v>219568.78571428571</v>
      </c>
      <c r="J92" s="63">
        <v>218445.17857142858</v>
      </c>
      <c r="K92" s="63">
        <v>162416.71428571429</v>
      </c>
      <c r="L92" s="63">
        <v>116403</v>
      </c>
      <c r="M92" s="74"/>
      <c r="N92" s="74"/>
      <c r="O92" s="74"/>
      <c r="P92" s="74"/>
      <c r="Q92" s="74"/>
      <c r="R92" s="74"/>
    </row>
    <row r="93" spans="1:18" s="3" customFormat="1">
      <c r="A93" s="74">
        <v>29</v>
      </c>
      <c r="B93" s="63">
        <v>580430.24137931038</v>
      </c>
      <c r="C93" s="63">
        <v>453538.13793103449</v>
      </c>
      <c r="D93" s="63">
        <v>418027.86206896551</v>
      </c>
      <c r="E93" s="63">
        <v>407470.75862068968</v>
      </c>
      <c r="F93" s="63">
        <v>398549.44827586209</v>
      </c>
      <c r="G93" s="63">
        <v>374158.62068965519</v>
      </c>
      <c r="H93" s="63">
        <v>260633.27586206896</v>
      </c>
      <c r="I93" s="63">
        <v>211997.44827586206</v>
      </c>
      <c r="J93" s="63">
        <v>210912.58620689655</v>
      </c>
      <c r="K93" s="63">
        <v>156816.13793103449</v>
      </c>
      <c r="L93" s="63">
        <v>112389.10344827586</v>
      </c>
      <c r="M93" s="74"/>
      <c r="N93" s="74"/>
      <c r="O93" s="74"/>
      <c r="P93" s="74"/>
      <c r="Q93" s="74"/>
      <c r="R93" s="74"/>
    </row>
    <row r="94" spans="1:18" s="3" customFormat="1">
      <c r="A94" s="74">
        <v>30</v>
      </c>
      <c r="B94" s="180">
        <v>561082.56666666665</v>
      </c>
      <c r="C94" s="63">
        <v>438420.2</v>
      </c>
      <c r="D94" s="63">
        <v>404093.6</v>
      </c>
      <c r="E94" s="63">
        <v>393888.4</v>
      </c>
      <c r="F94" s="63">
        <v>385264.46666666667</v>
      </c>
      <c r="G94" s="63">
        <v>361686.66666666669</v>
      </c>
      <c r="H94" s="63">
        <v>251945.5</v>
      </c>
      <c r="I94" s="63">
        <v>204930.86666666667</v>
      </c>
      <c r="J94" s="63">
        <v>203882.16666666666</v>
      </c>
      <c r="K94" s="63">
        <v>151588.93333333332</v>
      </c>
      <c r="L94" s="63">
        <v>108642.8</v>
      </c>
      <c r="M94" s="74"/>
      <c r="N94" s="74"/>
      <c r="O94" s="74"/>
      <c r="P94" s="74"/>
      <c r="Q94" s="74"/>
      <c r="R94" s="74"/>
    </row>
    <row r="95" spans="1:18">
      <c r="A95" s="60">
        <v>31</v>
      </c>
      <c r="B95" s="61">
        <v>542983.12903225806</v>
      </c>
      <c r="C95" s="61">
        <v>424277.61290322582</v>
      </c>
      <c r="D95" s="61">
        <v>391058.32258064515</v>
      </c>
      <c r="E95" s="61">
        <v>381182.32258064515</v>
      </c>
      <c r="F95" s="61">
        <v>372836.58064516127</v>
      </c>
      <c r="G95" s="61">
        <v>350019.3548387097</v>
      </c>
      <c r="H95" s="61">
        <v>243818.22580645161</v>
      </c>
      <c r="I95" s="61">
        <v>198320.19354838709</v>
      </c>
      <c r="J95" s="61">
        <v>197305.32258064515</v>
      </c>
      <c r="K95" s="61">
        <v>146698.96774193548</v>
      </c>
      <c r="L95" s="61">
        <v>105138.19354838709</v>
      </c>
    </row>
    <row r="96" spans="1:18">
      <c r="A96" s="60"/>
      <c r="B96" s="61"/>
      <c r="C96" s="61"/>
      <c r="D96" s="61"/>
      <c r="E96" s="61"/>
      <c r="F96" s="61"/>
      <c r="G96" s="61"/>
      <c r="H96" s="61"/>
      <c r="I96" s="61"/>
      <c r="J96" s="61"/>
      <c r="K96" s="61"/>
      <c r="L96" s="61"/>
    </row>
    <row r="97" spans="1:13">
      <c r="A97" s="60"/>
      <c r="B97" s="61"/>
      <c r="C97" s="61"/>
      <c r="D97" s="61"/>
      <c r="E97" s="61"/>
      <c r="F97" s="61"/>
      <c r="G97" s="61"/>
      <c r="H97" s="61"/>
      <c r="I97" s="61"/>
      <c r="J97" s="61"/>
      <c r="K97" s="61"/>
      <c r="L97" s="61"/>
    </row>
    <row r="98" spans="1:13">
      <c r="A98" s="331" t="s">
        <v>772</v>
      </c>
      <c r="B98" s="331"/>
      <c r="C98" s="331"/>
      <c r="D98" s="331"/>
      <c r="E98" s="331"/>
      <c r="F98" s="331"/>
      <c r="G98" s="331"/>
      <c r="H98" s="331"/>
      <c r="I98" s="331"/>
      <c r="J98" s="331"/>
      <c r="K98" s="331"/>
      <c r="L98" s="331"/>
      <c r="M98" s="331"/>
    </row>
    <row r="99" spans="1:13">
      <c r="A99" s="331"/>
      <c r="B99" s="331"/>
      <c r="C99" s="331"/>
      <c r="D99" s="331"/>
      <c r="E99" s="331"/>
      <c r="F99" s="331"/>
      <c r="G99" s="331"/>
      <c r="H99" s="331"/>
      <c r="I99" s="331"/>
      <c r="J99" s="331"/>
      <c r="K99" s="331"/>
      <c r="L99" s="331"/>
      <c r="M99" s="331"/>
    </row>
    <row r="101" spans="1:13">
      <c r="A101" s="58" t="s">
        <v>455</v>
      </c>
    </row>
    <row r="102" spans="1:13">
      <c r="A102" s="69" t="s">
        <v>141</v>
      </c>
      <c r="B102" s="70">
        <v>20903173</v>
      </c>
    </row>
    <row r="103" spans="1:13">
      <c r="A103" s="70" t="s">
        <v>137</v>
      </c>
      <c r="B103" s="70">
        <v>16127695</v>
      </c>
    </row>
    <row r="104" spans="1:13">
      <c r="A104" s="70" t="s">
        <v>140</v>
      </c>
      <c r="B104" s="70">
        <v>15111223</v>
      </c>
    </row>
    <row r="105" spans="1:13">
      <c r="A105" s="69" t="s">
        <v>144</v>
      </c>
      <c r="B105" s="61">
        <v>14596783</v>
      </c>
    </row>
    <row r="106" spans="1:13">
      <c r="A106" s="70" t="s">
        <v>136</v>
      </c>
      <c r="B106" s="70">
        <v>14180077</v>
      </c>
    </row>
    <row r="107" spans="1:13">
      <c r="A107" s="70" t="s">
        <v>138</v>
      </c>
      <c r="B107" s="70">
        <v>13159388</v>
      </c>
    </row>
    <row r="108" spans="1:13">
      <c r="A108" s="70" t="s">
        <v>135</v>
      </c>
      <c r="B108" s="70">
        <v>9335636</v>
      </c>
    </row>
    <row r="109" spans="1:13">
      <c r="A109" s="70" t="s">
        <v>139</v>
      </c>
      <c r="B109" s="70">
        <v>7596248</v>
      </c>
    </row>
    <row r="110" spans="1:13">
      <c r="A110" s="70" t="s">
        <v>142</v>
      </c>
      <c r="B110" s="70">
        <v>7563428</v>
      </c>
    </row>
    <row r="111" spans="1:13">
      <c r="A111" s="70" t="s">
        <v>134</v>
      </c>
      <c r="B111" s="70">
        <v>5506419</v>
      </c>
    </row>
    <row r="112" spans="1:13">
      <c r="A112" s="69" t="s">
        <v>143</v>
      </c>
      <c r="B112" s="61">
        <v>3977282</v>
      </c>
    </row>
    <row r="113" spans="1:18">
      <c r="B113" s="61"/>
    </row>
    <row r="114" spans="1:18" s="3" customFormat="1">
      <c r="A114" s="74" t="s">
        <v>131</v>
      </c>
      <c r="B114" s="186">
        <v>30</v>
      </c>
      <c r="C114" s="187">
        <v>23</v>
      </c>
      <c r="D114" s="193">
        <v>21</v>
      </c>
      <c r="E114" s="193">
        <v>21</v>
      </c>
      <c r="F114" s="193">
        <v>20</v>
      </c>
      <c r="G114" s="188">
        <v>19</v>
      </c>
      <c r="H114" s="188">
        <v>13</v>
      </c>
      <c r="I114" s="183">
        <v>11</v>
      </c>
      <c r="J114" s="188">
        <v>10</v>
      </c>
      <c r="K114" s="188">
        <v>7</v>
      </c>
      <c r="L114" s="187">
        <v>5</v>
      </c>
      <c r="M114" s="194">
        <f>SUM(B114:L114)</f>
        <v>180</v>
      </c>
      <c r="N114" s="74"/>
      <c r="O114" s="74"/>
      <c r="P114" s="74"/>
      <c r="Q114" s="74"/>
      <c r="R114" s="74"/>
    </row>
    <row r="115" spans="1:18">
      <c r="A115" s="58" t="s">
        <v>132</v>
      </c>
      <c r="B115" s="184">
        <v>29</v>
      </c>
      <c r="C115" s="185">
        <v>22</v>
      </c>
      <c r="D115" s="58">
        <v>21</v>
      </c>
      <c r="E115" s="58">
        <v>21</v>
      </c>
      <c r="F115" s="58">
        <v>20</v>
      </c>
      <c r="G115" s="184">
        <v>17</v>
      </c>
      <c r="H115" s="192">
        <v>14</v>
      </c>
      <c r="I115" s="60">
        <v>11</v>
      </c>
      <c r="J115" s="189">
        <v>11</v>
      </c>
      <c r="K115" s="190">
        <v>8</v>
      </c>
      <c r="L115" s="191">
        <v>6</v>
      </c>
      <c r="M115" s="58">
        <f>SUM(B115:L115)</f>
        <v>180</v>
      </c>
    </row>
    <row r="116" spans="1:18" s="3" customFormat="1">
      <c r="A116" s="60"/>
      <c r="B116" s="60"/>
      <c r="C116" s="60"/>
      <c r="D116" s="60"/>
      <c r="E116" s="60"/>
      <c r="F116" s="60"/>
      <c r="G116" s="60"/>
      <c r="H116" s="60"/>
      <c r="I116" s="60"/>
      <c r="J116" s="60"/>
      <c r="K116" s="60"/>
      <c r="L116" s="60"/>
      <c r="M116" s="60"/>
      <c r="N116" s="60"/>
      <c r="O116" s="60"/>
      <c r="P116" s="60"/>
      <c r="Q116" s="60"/>
      <c r="R116" s="60"/>
    </row>
    <row r="117" spans="1:18" s="47" customFormat="1">
      <c r="A117" s="66" t="s">
        <v>945</v>
      </c>
      <c r="B117" s="71" t="s">
        <v>141</v>
      </c>
      <c r="C117" s="72" t="s">
        <v>137</v>
      </c>
      <c r="D117" s="72" t="s">
        <v>140</v>
      </c>
      <c r="E117" s="71" t="s">
        <v>144</v>
      </c>
      <c r="F117" s="72" t="s">
        <v>136</v>
      </c>
      <c r="G117" s="72" t="s">
        <v>138</v>
      </c>
      <c r="H117" s="72" t="s">
        <v>135</v>
      </c>
      <c r="I117" s="72" t="s">
        <v>139</v>
      </c>
      <c r="J117" s="72" t="s">
        <v>142</v>
      </c>
      <c r="K117" s="72" t="s">
        <v>134</v>
      </c>
      <c r="L117" s="71" t="s">
        <v>143</v>
      </c>
      <c r="M117" s="65"/>
      <c r="N117" s="65"/>
      <c r="O117" s="65"/>
      <c r="P117" s="65"/>
      <c r="Q117" s="65"/>
      <c r="R117" s="65"/>
    </row>
    <row r="118" spans="1:18" s="3" customFormat="1">
      <c r="A118" s="74">
        <v>1</v>
      </c>
      <c r="B118" s="70">
        <v>20903173</v>
      </c>
      <c r="C118" s="70">
        <v>16127695</v>
      </c>
      <c r="D118" s="70">
        <v>15111223</v>
      </c>
      <c r="E118" s="63">
        <v>14596783</v>
      </c>
      <c r="F118" s="70">
        <v>14180077</v>
      </c>
      <c r="G118" s="70">
        <v>13159388</v>
      </c>
      <c r="H118" s="70">
        <v>9335636</v>
      </c>
      <c r="I118" s="70">
        <v>7596248</v>
      </c>
      <c r="J118" s="70">
        <v>7563428</v>
      </c>
      <c r="K118" s="70">
        <v>5506419</v>
      </c>
      <c r="L118" s="63">
        <v>3977282</v>
      </c>
      <c r="M118" s="74"/>
      <c r="N118" s="74"/>
      <c r="O118" s="74"/>
      <c r="P118" s="74"/>
      <c r="Q118" s="74"/>
      <c r="R118" s="74"/>
    </row>
    <row r="119" spans="1:18" s="3" customFormat="1">
      <c r="A119" s="74">
        <v>2</v>
      </c>
      <c r="B119" s="70">
        <v>10451586.5</v>
      </c>
      <c r="C119" s="70">
        <v>8063847.5</v>
      </c>
      <c r="D119" s="70">
        <v>7555611.5</v>
      </c>
      <c r="E119" s="63">
        <v>7298391.5</v>
      </c>
      <c r="F119" s="70">
        <v>7090038.5</v>
      </c>
      <c r="G119" s="70">
        <v>6579694</v>
      </c>
      <c r="H119" s="70">
        <v>4667818</v>
      </c>
      <c r="I119" s="70">
        <v>3798124</v>
      </c>
      <c r="J119" s="70">
        <v>3781714</v>
      </c>
      <c r="K119" s="70">
        <v>2753209.5</v>
      </c>
      <c r="L119" s="63">
        <v>1988641</v>
      </c>
      <c r="M119" s="74"/>
      <c r="N119" s="74"/>
      <c r="O119" s="74"/>
      <c r="P119" s="74"/>
      <c r="Q119" s="74"/>
      <c r="R119" s="74"/>
    </row>
    <row r="120" spans="1:18" s="3" customFormat="1">
      <c r="A120" s="74">
        <v>3</v>
      </c>
      <c r="B120" s="70">
        <v>6967724.333333333</v>
      </c>
      <c r="C120" s="70">
        <v>5375898.333333333</v>
      </c>
      <c r="D120" s="70">
        <v>5037074.333333333</v>
      </c>
      <c r="E120" s="63">
        <v>4865594.333333333</v>
      </c>
      <c r="F120" s="70">
        <v>4726692.333333333</v>
      </c>
      <c r="G120" s="70">
        <v>4386462.666666667</v>
      </c>
      <c r="H120" s="70">
        <v>3111878.6666666665</v>
      </c>
      <c r="I120" s="70">
        <v>2532082.6666666665</v>
      </c>
      <c r="J120" s="70">
        <v>2521142.6666666665</v>
      </c>
      <c r="K120" s="70">
        <v>1835473</v>
      </c>
      <c r="L120" s="63">
        <v>1325760.6666666667</v>
      </c>
      <c r="M120" s="74"/>
      <c r="N120" s="74"/>
      <c r="O120" s="74"/>
      <c r="P120" s="74"/>
      <c r="Q120" s="74"/>
      <c r="R120" s="74"/>
    </row>
    <row r="121" spans="1:18" s="3" customFormat="1">
      <c r="A121" s="74">
        <v>4</v>
      </c>
      <c r="B121" s="70">
        <v>5225793.25</v>
      </c>
      <c r="C121" s="70">
        <v>4031923.75</v>
      </c>
      <c r="D121" s="70">
        <v>3777805.75</v>
      </c>
      <c r="E121" s="63">
        <v>3649195.75</v>
      </c>
      <c r="F121" s="70">
        <v>3545019.25</v>
      </c>
      <c r="G121" s="70">
        <v>3289847</v>
      </c>
      <c r="H121" s="70">
        <v>2333909</v>
      </c>
      <c r="I121" s="70">
        <v>1899062</v>
      </c>
      <c r="J121" s="70">
        <v>1890857</v>
      </c>
      <c r="K121" s="70">
        <v>1376604.75</v>
      </c>
      <c r="L121" s="63">
        <v>994320.5</v>
      </c>
      <c r="M121" s="74"/>
      <c r="N121" s="74"/>
      <c r="O121" s="74"/>
      <c r="P121" s="74"/>
      <c r="Q121" s="74"/>
      <c r="R121" s="74"/>
    </row>
    <row r="122" spans="1:18" s="3" customFormat="1">
      <c r="A122" s="74">
        <v>5</v>
      </c>
      <c r="B122" s="70">
        <v>4180634.6</v>
      </c>
      <c r="C122" s="70">
        <v>3225539</v>
      </c>
      <c r="D122" s="70">
        <v>3022244.6</v>
      </c>
      <c r="E122" s="63">
        <v>2919356.6</v>
      </c>
      <c r="F122" s="70">
        <v>2836015.4</v>
      </c>
      <c r="G122" s="70">
        <v>2631877.6</v>
      </c>
      <c r="H122" s="70">
        <v>1867127.2</v>
      </c>
      <c r="I122" s="70">
        <v>1519249.6</v>
      </c>
      <c r="J122" s="70">
        <v>1512685.6</v>
      </c>
      <c r="K122" s="70">
        <v>1101283.8</v>
      </c>
      <c r="L122" s="180">
        <v>795456.4</v>
      </c>
      <c r="M122" s="74"/>
      <c r="N122" s="74"/>
      <c r="O122" s="74"/>
      <c r="P122" s="74"/>
      <c r="Q122" s="74"/>
      <c r="R122" s="74"/>
    </row>
    <row r="123" spans="1:18" s="3" customFormat="1">
      <c r="A123" s="74">
        <v>6</v>
      </c>
      <c r="B123" s="70">
        <v>3483862.1666666665</v>
      </c>
      <c r="C123" s="70">
        <v>2687949.1666666665</v>
      </c>
      <c r="D123" s="70">
        <v>2518537.1666666665</v>
      </c>
      <c r="E123" s="63">
        <v>2432797.1666666665</v>
      </c>
      <c r="F123" s="70">
        <v>2363346.1666666665</v>
      </c>
      <c r="G123" s="70">
        <v>2193231.3333333335</v>
      </c>
      <c r="H123" s="70">
        <v>1555939.3333333333</v>
      </c>
      <c r="I123" s="70">
        <v>1266041.3333333333</v>
      </c>
      <c r="J123" s="70">
        <v>1260571.3333333333</v>
      </c>
      <c r="K123" s="70">
        <v>917736.5</v>
      </c>
      <c r="L123" s="63">
        <v>662880.33333333337</v>
      </c>
      <c r="M123" s="74"/>
      <c r="N123" s="74"/>
      <c r="O123" s="74"/>
      <c r="P123" s="74"/>
      <c r="Q123" s="74"/>
      <c r="R123" s="74"/>
    </row>
    <row r="124" spans="1:18" s="3" customFormat="1">
      <c r="A124" s="74">
        <v>7</v>
      </c>
      <c r="B124" s="70">
        <v>2986167.5714285714</v>
      </c>
      <c r="C124" s="70">
        <v>2303956.4285714286</v>
      </c>
      <c r="D124" s="70">
        <v>2158746.1428571427</v>
      </c>
      <c r="E124" s="63">
        <v>2085254.7142857143</v>
      </c>
      <c r="F124" s="70">
        <v>2025725.2857142857</v>
      </c>
      <c r="G124" s="70">
        <v>1879912.5714285714</v>
      </c>
      <c r="H124" s="70">
        <v>1333662.2857142857</v>
      </c>
      <c r="I124" s="70">
        <v>1085178.2857142857</v>
      </c>
      <c r="J124" s="70">
        <v>1080489.7142857143</v>
      </c>
      <c r="K124" s="180">
        <v>786631.28571428568</v>
      </c>
      <c r="L124" s="63">
        <v>568183.14285714284</v>
      </c>
      <c r="M124" s="74"/>
      <c r="N124" s="74"/>
      <c r="O124" s="74"/>
      <c r="P124" s="74"/>
      <c r="Q124" s="74"/>
      <c r="R124" s="74"/>
    </row>
    <row r="125" spans="1:18" s="3" customFormat="1">
      <c r="A125" s="74">
        <v>8</v>
      </c>
      <c r="B125" s="70">
        <v>2612896.625</v>
      </c>
      <c r="C125" s="70">
        <v>2015961.875</v>
      </c>
      <c r="D125" s="70">
        <v>1888902.875</v>
      </c>
      <c r="E125" s="63">
        <v>1824597.875</v>
      </c>
      <c r="F125" s="70">
        <v>1772509.625</v>
      </c>
      <c r="G125" s="70">
        <v>1644923.5</v>
      </c>
      <c r="H125" s="70">
        <v>1166954.5</v>
      </c>
      <c r="I125" s="70">
        <v>949531</v>
      </c>
      <c r="J125" s="70">
        <v>945428.5</v>
      </c>
      <c r="K125" s="70">
        <v>688302.375</v>
      </c>
      <c r="L125" s="63">
        <v>497160.25</v>
      </c>
      <c r="M125" s="74"/>
      <c r="N125" s="74"/>
      <c r="O125" s="74"/>
      <c r="P125" s="74"/>
      <c r="Q125" s="74"/>
      <c r="R125" s="74"/>
    </row>
    <row r="126" spans="1:18" s="3" customFormat="1">
      <c r="A126" s="74">
        <v>9</v>
      </c>
      <c r="B126" s="70">
        <v>2322574.777777778</v>
      </c>
      <c r="C126" s="70">
        <v>1791966.111111111</v>
      </c>
      <c r="D126" s="70">
        <v>1679024.7777777778</v>
      </c>
      <c r="E126" s="63">
        <v>1621864.7777777778</v>
      </c>
      <c r="F126" s="70">
        <v>1575564.111111111</v>
      </c>
      <c r="G126" s="70">
        <v>1462154.2222222222</v>
      </c>
      <c r="H126" s="70">
        <v>1037292.8888888889</v>
      </c>
      <c r="I126" s="70">
        <v>844027.5555555555</v>
      </c>
      <c r="J126" s="70">
        <v>840380.88888888888</v>
      </c>
      <c r="K126" s="70">
        <v>611824.33333333337</v>
      </c>
      <c r="L126" s="63">
        <v>441920.22222222225</v>
      </c>
      <c r="M126" s="74"/>
      <c r="N126" s="74"/>
      <c r="O126" s="74"/>
      <c r="P126" s="74"/>
      <c r="Q126" s="74"/>
      <c r="R126" s="74"/>
    </row>
    <row r="127" spans="1:18" s="3" customFormat="1">
      <c r="A127" s="74">
        <v>10</v>
      </c>
      <c r="B127" s="70">
        <v>2090317.3</v>
      </c>
      <c r="C127" s="70">
        <v>1612769.5</v>
      </c>
      <c r="D127" s="70">
        <v>1511122.3</v>
      </c>
      <c r="E127" s="63">
        <v>1459678.3</v>
      </c>
      <c r="F127" s="70">
        <v>1418007.7</v>
      </c>
      <c r="G127" s="70">
        <v>1315938.8</v>
      </c>
      <c r="H127" s="70">
        <v>933563.6</v>
      </c>
      <c r="I127" s="70">
        <v>759624.8</v>
      </c>
      <c r="J127" s="180">
        <v>756342.8</v>
      </c>
      <c r="K127" s="70">
        <v>550641.9</v>
      </c>
      <c r="L127" s="63">
        <v>397728.2</v>
      </c>
      <c r="M127" s="74"/>
      <c r="N127" s="74"/>
      <c r="O127" s="74"/>
      <c r="P127" s="74"/>
      <c r="Q127" s="74"/>
      <c r="R127" s="74"/>
    </row>
    <row r="128" spans="1:18" s="3" customFormat="1">
      <c r="A128" s="74">
        <v>11</v>
      </c>
      <c r="B128" s="70">
        <v>1900288.4545454546</v>
      </c>
      <c r="C128" s="70">
        <v>1466154.0909090908</v>
      </c>
      <c r="D128" s="70">
        <v>1373747.5454545454</v>
      </c>
      <c r="E128" s="63">
        <v>1326980.2727272727</v>
      </c>
      <c r="F128" s="70">
        <v>1289097.9090909092</v>
      </c>
      <c r="G128" s="70">
        <v>1196308</v>
      </c>
      <c r="H128" s="70">
        <v>848694.18181818177</v>
      </c>
      <c r="I128" s="180">
        <v>690568</v>
      </c>
      <c r="J128" s="70">
        <v>687584.36363636365</v>
      </c>
      <c r="K128" s="70">
        <v>500583.54545454547</v>
      </c>
      <c r="L128" s="63">
        <v>361571.09090909088</v>
      </c>
      <c r="M128" s="74"/>
      <c r="N128" s="74"/>
      <c r="O128" s="74"/>
      <c r="P128" s="74"/>
      <c r="Q128" s="74"/>
      <c r="R128" s="74"/>
    </row>
    <row r="129" spans="1:18" s="3" customFormat="1">
      <c r="A129" s="74">
        <v>12</v>
      </c>
      <c r="B129" s="70">
        <v>1741931.0833333333</v>
      </c>
      <c r="C129" s="70">
        <v>1343974.5833333333</v>
      </c>
      <c r="D129" s="70">
        <v>1259268.5833333333</v>
      </c>
      <c r="E129" s="63">
        <v>1216398.5833333333</v>
      </c>
      <c r="F129" s="70">
        <v>1181673.0833333333</v>
      </c>
      <c r="G129" s="70">
        <v>1096615.6666666667</v>
      </c>
      <c r="H129" s="70">
        <v>777969.66666666663</v>
      </c>
      <c r="I129" s="70">
        <v>633020.66666666663</v>
      </c>
      <c r="J129" s="70">
        <v>630285.66666666663</v>
      </c>
      <c r="K129" s="70">
        <v>458868.25</v>
      </c>
      <c r="L129" s="63">
        <v>331440.16666666669</v>
      </c>
      <c r="M129" s="74"/>
      <c r="N129" s="74"/>
      <c r="O129" s="74"/>
      <c r="P129" s="74"/>
      <c r="Q129" s="74"/>
      <c r="R129" s="74"/>
    </row>
    <row r="130" spans="1:18" s="3" customFormat="1">
      <c r="A130" s="74">
        <v>13</v>
      </c>
      <c r="B130" s="70">
        <v>1607936.3846153845</v>
      </c>
      <c r="C130" s="70">
        <v>1240591.923076923</v>
      </c>
      <c r="D130" s="70">
        <v>1162401.7692307692</v>
      </c>
      <c r="E130" s="63">
        <v>1122829.4615384615</v>
      </c>
      <c r="F130" s="70">
        <v>1090775.1538461538</v>
      </c>
      <c r="G130" s="70">
        <v>1012260.6153846154</v>
      </c>
      <c r="H130" s="180">
        <v>718125.84615384613</v>
      </c>
      <c r="I130" s="70">
        <v>584326.76923076925</v>
      </c>
      <c r="J130" s="70">
        <v>581802.15384615387</v>
      </c>
      <c r="K130" s="70">
        <v>423570.69230769231</v>
      </c>
      <c r="L130" s="63">
        <v>305944.76923076925</v>
      </c>
      <c r="M130" s="74"/>
      <c r="N130" s="74"/>
      <c r="O130" s="74"/>
      <c r="P130" s="74"/>
      <c r="Q130" s="74"/>
      <c r="R130" s="74"/>
    </row>
    <row r="131" spans="1:18" s="3" customFormat="1">
      <c r="A131" s="74">
        <v>14</v>
      </c>
      <c r="B131" s="70">
        <v>1493083.7857142857</v>
      </c>
      <c r="C131" s="70">
        <v>1151978.2142857143</v>
      </c>
      <c r="D131" s="70">
        <v>1079373.0714285714</v>
      </c>
      <c r="E131" s="63">
        <v>1042627.3571428572</v>
      </c>
      <c r="F131" s="70">
        <v>1012862.6428571428</v>
      </c>
      <c r="G131" s="70">
        <v>939956.28571428568</v>
      </c>
      <c r="H131" s="70">
        <v>666831.14285714284</v>
      </c>
      <c r="I131" s="70">
        <v>542589.14285714284</v>
      </c>
      <c r="J131" s="70">
        <v>540244.85714285716</v>
      </c>
      <c r="K131" s="70">
        <v>393315.64285714284</v>
      </c>
      <c r="L131" s="63">
        <v>284091.57142857142</v>
      </c>
      <c r="M131" s="74"/>
      <c r="N131" s="74"/>
      <c r="O131" s="74"/>
      <c r="P131" s="74"/>
      <c r="Q131" s="74"/>
      <c r="R131" s="74"/>
    </row>
    <row r="132" spans="1:18" s="3" customFormat="1">
      <c r="A132" s="74">
        <v>15</v>
      </c>
      <c r="B132" s="70">
        <v>1393544.8666666667</v>
      </c>
      <c r="C132" s="70">
        <v>1075179.6666666667</v>
      </c>
      <c r="D132" s="70">
        <v>1007414.8666666667</v>
      </c>
      <c r="E132" s="63">
        <v>973118.8666666667</v>
      </c>
      <c r="F132" s="70">
        <v>945338.46666666667</v>
      </c>
      <c r="G132" s="70">
        <v>877292.53333333333</v>
      </c>
      <c r="H132" s="70">
        <v>622375.73333333328</v>
      </c>
      <c r="I132" s="70">
        <v>506416.53333333333</v>
      </c>
      <c r="J132" s="70">
        <v>504228.53333333333</v>
      </c>
      <c r="K132" s="70">
        <v>367094.6</v>
      </c>
      <c r="L132" s="63">
        <v>265152.13333333336</v>
      </c>
      <c r="M132" s="74"/>
      <c r="N132" s="74"/>
      <c r="O132" s="74"/>
      <c r="P132" s="74"/>
      <c r="Q132" s="74"/>
      <c r="R132" s="74"/>
    </row>
    <row r="133" spans="1:18" s="3" customFormat="1">
      <c r="A133" s="74">
        <v>16</v>
      </c>
      <c r="B133" s="70">
        <v>1306448.3125</v>
      </c>
      <c r="C133" s="70">
        <v>1007980.9375</v>
      </c>
      <c r="D133" s="70">
        <v>944451.4375</v>
      </c>
      <c r="E133" s="63">
        <v>912298.9375</v>
      </c>
      <c r="F133" s="70">
        <v>886254.8125</v>
      </c>
      <c r="G133" s="70">
        <v>822461.75</v>
      </c>
      <c r="H133" s="70">
        <v>583477.25</v>
      </c>
      <c r="I133" s="70">
        <v>474765.5</v>
      </c>
      <c r="J133" s="70">
        <v>472714.25</v>
      </c>
      <c r="K133" s="70">
        <v>344151.1875</v>
      </c>
      <c r="L133" s="63">
        <v>248580.125</v>
      </c>
      <c r="M133" s="74"/>
      <c r="N133" s="74"/>
      <c r="O133" s="74"/>
      <c r="P133" s="74"/>
      <c r="Q133" s="74"/>
      <c r="R133" s="74"/>
    </row>
    <row r="134" spans="1:18" s="3" customFormat="1">
      <c r="A134" s="74">
        <v>17</v>
      </c>
      <c r="B134" s="70">
        <v>1229598.4117647058</v>
      </c>
      <c r="C134" s="70">
        <v>948687.9411764706</v>
      </c>
      <c r="D134" s="70">
        <v>888895.4705882353</v>
      </c>
      <c r="E134" s="63">
        <v>858634.29411764711</v>
      </c>
      <c r="F134" s="70">
        <v>834122.17647058819</v>
      </c>
      <c r="G134" s="70">
        <v>774081.6470588235</v>
      </c>
      <c r="H134" s="70">
        <v>549155.0588235294</v>
      </c>
      <c r="I134" s="70">
        <v>446838.1176470588</v>
      </c>
      <c r="J134" s="70">
        <v>444907.5294117647</v>
      </c>
      <c r="K134" s="70">
        <v>323907</v>
      </c>
      <c r="L134" s="63">
        <v>233957.76470588235</v>
      </c>
      <c r="M134" s="74"/>
      <c r="N134" s="74"/>
      <c r="O134" s="74"/>
      <c r="P134" s="74"/>
      <c r="Q134" s="74"/>
      <c r="R134" s="74"/>
    </row>
    <row r="135" spans="1:18" s="3" customFormat="1">
      <c r="A135" s="74">
        <v>18</v>
      </c>
      <c r="B135" s="70">
        <v>1161287.388888889</v>
      </c>
      <c r="C135" s="70">
        <v>895983.0555555555</v>
      </c>
      <c r="D135" s="70">
        <v>839512.38888888888</v>
      </c>
      <c r="E135" s="63">
        <v>810932.38888888888</v>
      </c>
      <c r="F135" s="70">
        <v>787782.0555555555</v>
      </c>
      <c r="G135" s="70">
        <v>731077.11111111112</v>
      </c>
      <c r="H135" s="70">
        <v>518646.44444444444</v>
      </c>
      <c r="I135" s="70">
        <v>422013.77777777775</v>
      </c>
      <c r="J135" s="70">
        <v>420190.44444444444</v>
      </c>
      <c r="K135" s="70">
        <v>305912.16666666669</v>
      </c>
      <c r="L135" s="63">
        <v>220960.11111111112</v>
      </c>
      <c r="M135" s="74"/>
      <c r="N135" s="74"/>
      <c r="O135" s="74"/>
      <c r="P135" s="74"/>
      <c r="Q135" s="74"/>
      <c r="R135" s="74"/>
    </row>
    <row r="136" spans="1:18" s="3" customFormat="1">
      <c r="A136" s="74">
        <v>19</v>
      </c>
      <c r="B136" s="70">
        <v>1100167</v>
      </c>
      <c r="C136" s="70">
        <v>848826.05263157899</v>
      </c>
      <c r="D136" s="70">
        <v>795327.52631578944</v>
      </c>
      <c r="E136" s="63">
        <v>768251.73684210528</v>
      </c>
      <c r="F136" s="70">
        <v>746319.84210526315</v>
      </c>
      <c r="G136" s="180">
        <v>692599.36842105258</v>
      </c>
      <c r="H136" s="70">
        <v>491349.26315789472</v>
      </c>
      <c r="I136" s="70">
        <v>399802.5263157895</v>
      </c>
      <c r="J136" s="70">
        <v>398075.15789473685</v>
      </c>
      <c r="K136" s="70">
        <v>289811.5263157895</v>
      </c>
      <c r="L136" s="63">
        <v>209330.63157894736</v>
      </c>
      <c r="M136" s="74"/>
      <c r="N136" s="74"/>
      <c r="O136" s="74"/>
      <c r="P136" s="74"/>
      <c r="Q136" s="74"/>
      <c r="R136" s="74"/>
    </row>
    <row r="137" spans="1:18" s="3" customFormat="1">
      <c r="A137" s="74">
        <v>20</v>
      </c>
      <c r="B137" s="70">
        <v>1045158.65</v>
      </c>
      <c r="C137" s="70">
        <v>806384.75</v>
      </c>
      <c r="D137" s="70">
        <v>755561.15</v>
      </c>
      <c r="E137" s="63">
        <v>729839.15</v>
      </c>
      <c r="F137" s="180">
        <v>709003.85</v>
      </c>
      <c r="G137" s="70">
        <v>657969.4</v>
      </c>
      <c r="H137" s="70">
        <v>466781.8</v>
      </c>
      <c r="I137" s="70">
        <v>379812.4</v>
      </c>
      <c r="J137" s="70">
        <v>378171.4</v>
      </c>
      <c r="K137" s="70">
        <v>275320.95</v>
      </c>
      <c r="L137" s="63">
        <v>198864.1</v>
      </c>
      <c r="M137" s="74"/>
      <c r="N137" s="74"/>
      <c r="O137" s="74"/>
      <c r="P137" s="74"/>
      <c r="Q137" s="74"/>
      <c r="R137" s="74"/>
    </row>
    <row r="138" spans="1:18" s="3" customFormat="1">
      <c r="A138" s="74">
        <v>21</v>
      </c>
      <c r="B138" s="70">
        <v>995389.19047619053</v>
      </c>
      <c r="C138" s="70">
        <v>767985.47619047621</v>
      </c>
      <c r="D138" s="181">
        <v>719582.04761904757</v>
      </c>
      <c r="E138" s="182">
        <v>695084.90476190473</v>
      </c>
      <c r="F138" s="70">
        <v>675241.76190476189</v>
      </c>
      <c r="G138" s="70">
        <v>626637.52380952379</v>
      </c>
      <c r="H138" s="70">
        <v>444554.09523809527</v>
      </c>
      <c r="I138" s="70">
        <v>361726.09523809527</v>
      </c>
      <c r="J138" s="70">
        <v>360163.23809523811</v>
      </c>
      <c r="K138" s="70">
        <v>262210.42857142858</v>
      </c>
      <c r="L138" s="63">
        <v>189394.38095238095</v>
      </c>
      <c r="M138" s="74"/>
      <c r="N138" s="74"/>
      <c r="O138" s="74"/>
      <c r="P138" s="74"/>
      <c r="Q138" s="74"/>
      <c r="R138" s="74"/>
    </row>
    <row r="139" spans="1:18" s="3" customFormat="1">
      <c r="A139" s="74">
        <v>22</v>
      </c>
      <c r="B139" s="70">
        <v>950144.22727272729</v>
      </c>
      <c r="C139" s="70">
        <v>733077.04545454541</v>
      </c>
      <c r="D139" s="70">
        <v>686873.77272727271</v>
      </c>
      <c r="E139" s="63">
        <v>663490.13636363635</v>
      </c>
      <c r="F139" s="70">
        <v>644548.95454545459</v>
      </c>
      <c r="G139" s="70">
        <v>598154</v>
      </c>
      <c r="H139" s="70">
        <v>424347.09090909088</v>
      </c>
      <c r="I139" s="70">
        <v>345284</v>
      </c>
      <c r="J139" s="70">
        <v>343792.18181818182</v>
      </c>
      <c r="K139" s="70">
        <v>250291.77272727274</v>
      </c>
      <c r="L139" s="63">
        <v>180785.54545454544</v>
      </c>
      <c r="M139" s="74"/>
      <c r="N139" s="74"/>
      <c r="O139" s="74"/>
      <c r="P139" s="74"/>
      <c r="Q139" s="74"/>
      <c r="R139" s="74"/>
    </row>
    <row r="140" spans="1:18" s="3" customFormat="1">
      <c r="A140" s="74">
        <v>23</v>
      </c>
      <c r="B140" s="70">
        <v>908833.60869565222</v>
      </c>
      <c r="C140" s="180">
        <v>701204.13043478259</v>
      </c>
      <c r="D140" s="70">
        <v>657009.69565217395</v>
      </c>
      <c r="E140" s="63">
        <v>634642.73913043481</v>
      </c>
      <c r="F140" s="70">
        <v>616525.08695652173</v>
      </c>
      <c r="G140" s="70">
        <v>572147.30434782605</v>
      </c>
      <c r="H140" s="70">
        <v>405897.21739130432</v>
      </c>
      <c r="I140" s="70">
        <v>330271.65217391303</v>
      </c>
      <c r="J140" s="70">
        <v>328844.69565217389</v>
      </c>
      <c r="K140" s="70">
        <v>239409.52173913043</v>
      </c>
      <c r="L140" s="63">
        <v>172925.30434782608</v>
      </c>
      <c r="M140" s="74"/>
      <c r="N140" s="74"/>
      <c r="O140" s="74"/>
      <c r="P140" s="74"/>
      <c r="Q140" s="74"/>
      <c r="R140" s="74"/>
    </row>
    <row r="141" spans="1:18" s="3" customFormat="1">
      <c r="A141" s="74">
        <v>24</v>
      </c>
      <c r="B141" s="70">
        <v>870965.54166666663</v>
      </c>
      <c r="C141" s="70">
        <v>671987.29166666663</v>
      </c>
      <c r="D141" s="70">
        <v>629634.29166666663</v>
      </c>
      <c r="E141" s="63">
        <v>608199.29166666663</v>
      </c>
      <c r="F141" s="70">
        <v>590836.54166666663</v>
      </c>
      <c r="G141" s="70">
        <v>548307.83333333337</v>
      </c>
      <c r="H141" s="70">
        <v>388984.83333333331</v>
      </c>
      <c r="I141" s="70">
        <v>316510.33333333331</v>
      </c>
      <c r="J141" s="70">
        <v>315142.83333333331</v>
      </c>
      <c r="K141" s="70">
        <v>229434.125</v>
      </c>
      <c r="L141" s="63">
        <v>165720.08333333334</v>
      </c>
      <c r="M141" s="74"/>
      <c r="N141" s="74"/>
      <c r="O141" s="74"/>
      <c r="P141" s="74"/>
      <c r="Q141" s="74"/>
      <c r="R141" s="74"/>
    </row>
    <row r="142" spans="1:18" s="3" customFormat="1">
      <c r="A142" s="74">
        <v>25</v>
      </c>
      <c r="B142" s="70">
        <v>836126.92</v>
      </c>
      <c r="C142" s="70">
        <v>645107.80000000005</v>
      </c>
      <c r="D142" s="70">
        <v>604448.92000000004</v>
      </c>
      <c r="E142" s="63">
        <v>583871.31999999995</v>
      </c>
      <c r="F142" s="70">
        <v>567203.07999999996</v>
      </c>
      <c r="G142" s="70">
        <v>526375.52</v>
      </c>
      <c r="H142" s="70">
        <v>373425.44</v>
      </c>
      <c r="I142" s="70">
        <v>303849.92</v>
      </c>
      <c r="J142" s="70">
        <v>302537.12</v>
      </c>
      <c r="K142" s="70">
        <v>220256.76</v>
      </c>
      <c r="L142" s="63">
        <v>159091.28</v>
      </c>
      <c r="M142" s="74"/>
      <c r="N142" s="74"/>
      <c r="O142" s="74"/>
      <c r="P142" s="74"/>
      <c r="Q142" s="74"/>
      <c r="R142" s="74"/>
    </row>
    <row r="143" spans="1:18" s="3" customFormat="1">
      <c r="A143" s="74">
        <v>26</v>
      </c>
      <c r="B143" s="70">
        <v>803968.19230769225</v>
      </c>
      <c r="C143" s="70">
        <v>620295.9615384615</v>
      </c>
      <c r="D143" s="70">
        <v>581200.88461538462</v>
      </c>
      <c r="E143" s="63">
        <v>561414.73076923075</v>
      </c>
      <c r="F143" s="70">
        <v>545387.57692307688</v>
      </c>
      <c r="G143" s="70">
        <v>506130.30769230769</v>
      </c>
      <c r="H143" s="70">
        <v>359062.92307692306</v>
      </c>
      <c r="I143" s="70">
        <v>292163.38461538462</v>
      </c>
      <c r="J143" s="70">
        <v>290901.07692307694</v>
      </c>
      <c r="K143" s="70">
        <v>211785.34615384616</v>
      </c>
      <c r="L143" s="63">
        <v>152972.38461538462</v>
      </c>
      <c r="M143" s="74"/>
      <c r="N143" s="74"/>
      <c r="O143" s="74"/>
      <c r="P143" s="74"/>
      <c r="Q143" s="74"/>
      <c r="R143" s="74"/>
    </row>
    <row r="144" spans="1:18" s="3" customFormat="1">
      <c r="A144" s="74">
        <v>27</v>
      </c>
      <c r="B144" s="70">
        <v>774191.59259259258</v>
      </c>
      <c r="C144" s="70">
        <v>597322.03703703708</v>
      </c>
      <c r="D144" s="70">
        <v>559674.92592592596</v>
      </c>
      <c r="E144" s="63">
        <v>540621.59259259258</v>
      </c>
      <c r="F144" s="70">
        <v>525188.03703703708</v>
      </c>
      <c r="G144" s="70">
        <v>487384.74074074073</v>
      </c>
      <c r="H144" s="70">
        <v>345764.29629629629</v>
      </c>
      <c r="I144" s="70">
        <v>281342.51851851854</v>
      </c>
      <c r="J144" s="70">
        <v>280126.96296296298</v>
      </c>
      <c r="K144" s="70">
        <v>203941.44444444444</v>
      </c>
      <c r="L144" s="63">
        <v>147306.74074074073</v>
      </c>
      <c r="M144" s="74"/>
      <c r="N144" s="74"/>
      <c r="O144" s="74"/>
      <c r="P144" s="74"/>
      <c r="Q144" s="74"/>
      <c r="R144" s="74"/>
    </row>
    <row r="145" spans="1:18" s="3" customFormat="1">
      <c r="A145" s="74">
        <v>28</v>
      </c>
      <c r="B145" s="70">
        <v>746541.89285714284</v>
      </c>
      <c r="C145" s="70">
        <v>575989.10714285716</v>
      </c>
      <c r="D145" s="70">
        <v>539686.53571428568</v>
      </c>
      <c r="E145" s="63">
        <v>521313.67857142858</v>
      </c>
      <c r="F145" s="70">
        <v>506431.32142857142</v>
      </c>
      <c r="G145" s="70">
        <v>469978.14285714284</v>
      </c>
      <c r="H145" s="70">
        <v>333415.57142857142</v>
      </c>
      <c r="I145" s="70">
        <v>271294.57142857142</v>
      </c>
      <c r="J145" s="70">
        <v>270122.42857142858</v>
      </c>
      <c r="K145" s="70">
        <v>196657.82142857142</v>
      </c>
      <c r="L145" s="63">
        <v>142045.78571428571</v>
      </c>
      <c r="M145" s="74"/>
      <c r="N145" s="74"/>
      <c r="O145" s="74"/>
      <c r="P145" s="74"/>
      <c r="Q145" s="74"/>
      <c r="R145" s="74"/>
    </row>
    <row r="146" spans="1:18" s="3" customFormat="1">
      <c r="A146" s="74">
        <v>29</v>
      </c>
      <c r="B146" s="70">
        <v>720799.06896551722</v>
      </c>
      <c r="C146" s="70">
        <v>556127.41379310342</v>
      </c>
      <c r="D146" s="70">
        <v>521076.6551724138</v>
      </c>
      <c r="E146" s="63">
        <v>503337.3448275862</v>
      </c>
      <c r="F146" s="70">
        <v>488968.1724137931</v>
      </c>
      <c r="G146" s="70">
        <v>453772</v>
      </c>
      <c r="H146" s="70">
        <v>321918.4827586207</v>
      </c>
      <c r="I146" s="70">
        <v>261939.58620689655</v>
      </c>
      <c r="J146" s="70">
        <v>260807.86206896551</v>
      </c>
      <c r="K146" s="70">
        <v>189876.5172413793</v>
      </c>
      <c r="L146" s="63">
        <v>137147.6551724138</v>
      </c>
      <c r="M146" s="74"/>
      <c r="N146" s="74"/>
      <c r="O146" s="74"/>
      <c r="P146" s="74"/>
      <c r="Q146" s="74"/>
      <c r="R146" s="74"/>
    </row>
    <row r="147" spans="1:18" s="3" customFormat="1">
      <c r="A147" s="74">
        <v>30</v>
      </c>
      <c r="B147" s="180">
        <v>696772.43333333335</v>
      </c>
      <c r="C147" s="70">
        <v>537589.83333333337</v>
      </c>
      <c r="D147" s="70">
        <v>503707.43333333335</v>
      </c>
      <c r="E147" s="63">
        <v>486559.43333333335</v>
      </c>
      <c r="F147" s="70">
        <v>472669.23333333334</v>
      </c>
      <c r="G147" s="70">
        <v>438646.26666666666</v>
      </c>
      <c r="H147" s="70">
        <v>311187.86666666664</v>
      </c>
      <c r="I147" s="70">
        <v>253208.26666666666</v>
      </c>
      <c r="J147" s="70">
        <v>252114.26666666666</v>
      </c>
      <c r="K147" s="70">
        <v>183547.3</v>
      </c>
      <c r="L147" s="63">
        <v>132576.06666666668</v>
      </c>
      <c r="M147" s="74"/>
      <c r="N147" s="74"/>
      <c r="O147" s="74"/>
      <c r="P147" s="74"/>
      <c r="Q147" s="74"/>
      <c r="R147" s="74"/>
    </row>
    <row r="148" spans="1:18">
      <c r="A148" s="60">
        <v>31</v>
      </c>
      <c r="B148" s="70">
        <v>674295.90322580643</v>
      </c>
      <c r="C148" s="70">
        <v>520248.22580645164</v>
      </c>
      <c r="D148" s="70">
        <v>487458.80645161291</v>
      </c>
      <c r="E148" s="61">
        <v>470863.96774193546</v>
      </c>
      <c r="F148" s="70">
        <v>457421.83870967739</v>
      </c>
      <c r="G148" s="70">
        <v>424496.38709677418</v>
      </c>
      <c r="H148" s="70">
        <v>301149.54838709679</v>
      </c>
      <c r="I148" s="70">
        <v>245040.25806451612</v>
      </c>
      <c r="J148" s="70">
        <v>243981.54838709679</v>
      </c>
      <c r="K148" s="70">
        <v>177626.4193548387</v>
      </c>
      <c r="L148" s="61">
        <v>128299.41935483871</v>
      </c>
    </row>
  </sheetData>
  <sortState ref="B218:F229">
    <sortCondition descending="1" ref="B218:B229"/>
  </sortState>
  <mergeCells count="4">
    <mergeCell ref="A98:M99"/>
    <mergeCell ref="B41:B43"/>
    <mergeCell ref="D41:D43"/>
    <mergeCell ref="A58:A60"/>
  </mergeCells>
  <phoneticPr fontId="1"/>
  <pageMargins left="0.7" right="0.7" top="0.75" bottom="0.75" header="0.3" footer="0.3"/>
  <pageSetup paperSize="9" orientation="landscape"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7"/>
  <sheetViews>
    <sheetView view="pageBreakPreview" topLeftCell="A591" zoomScale="60" zoomScaleNormal="100" workbookViewId="0">
      <selection activeCell="R122" sqref="R122"/>
    </sheetView>
  </sheetViews>
  <sheetFormatPr defaultRowHeight="13"/>
  <cols>
    <col min="1" max="1" width="8.7265625" style="58" customWidth="1"/>
    <col min="2" max="2" width="9.6328125" style="58" customWidth="1"/>
    <col min="3" max="4" width="9" style="58" customWidth="1"/>
    <col min="5" max="5" width="9.36328125" style="58" customWidth="1"/>
    <col min="6" max="7" width="8.81640625" style="58" customWidth="1"/>
    <col min="8" max="8" width="8.90625" style="58" customWidth="1"/>
    <col min="9" max="9" width="8.6328125" style="58" customWidth="1"/>
    <col min="10" max="10" width="9.08984375" style="58" customWidth="1"/>
    <col min="11" max="12" width="9.7265625" style="58" bestFit="1" customWidth="1"/>
    <col min="13" max="13" width="9" style="58" customWidth="1"/>
    <col min="14" max="14" width="9.7265625" style="74" bestFit="1" customWidth="1"/>
  </cols>
  <sheetData>
    <row r="1" spans="1:13">
      <c r="A1" s="58" t="s">
        <v>417</v>
      </c>
    </row>
    <row r="2" spans="1:13">
      <c r="A2" s="332" t="s">
        <v>746</v>
      </c>
      <c r="B2" s="59" t="s">
        <v>460</v>
      </c>
      <c r="C2" s="59"/>
      <c r="D2" s="59"/>
      <c r="E2" s="59"/>
      <c r="F2" s="59"/>
      <c r="G2" s="59"/>
      <c r="H2" s="59"/>
    </row>
    <row r="3" spans="1:13">
      <c r="A3" s="332"/>
      <c r="B3" s="59" t="s">
        <v>166</v>
      </c>
      <c r="C3" s="59"/>
      <c r="D3" s="59"/>
      <c r="E3" s="59"/>
      <c r="F3" s="59"/>
      <c r="G3" s="59"/>
      <c r="H3" s="59"/>
    </row>
    <row r="4" spans="1:13">
      <c r="A4" s="332"/>
      <c r="B4" s="59" t="s">
        <v>452</v>
      </c>
      <c r="C4" s="59"/>
      <c r="D4" s="59"/>
      <c r="E4" s="59"/>
      <c r="F4" s="59"/>
      <c r="G4" s="59"/>
      <c r="H4" s="59"/>
    </row>
    <row r="5" spans="1:13">
      <c r="B5" s="59" t="s">
        <v>753</v>
      </c>
      <c r="C5" s="59"/>
      <c r="D5" s="59"/>
      <c r="E5" s="59"/>
      <c r="F5" s="59"/>
      <c r="G5" s="59"/>
      <c r="H5" s="59"/>
    </row>
    <row r="6" spans="1:13">
      <c r="B6" s="59" t="s">
        <v>454</v>
      </c>
      <c r="C6" s="59"/>
      <c r="D6" s="59"/>
      <c r="E6" s="59"/>
      <c r="F6" s="59"/>
      <c r="G6" s="59"/>
      <c r="H6" s="59"/>
    </row>
    <row r="7" spans="1:13">
      <c r="B7" s="59" t="s">
        <v>752</v>
      </c>
      <c r="C7" s="59"/>
      <c r="D7" s="59"/>
      <c r="E7" s="59"/>
      <c r="F7" s="59"/>
      <c r="G7" s="59"/>
      <c r="H7" s="59"/>
    </row>
    <row r="8" spans="1:13">
      <c r="B8" s="59" t="s">
        <v>453</v>
      </c>
      <c r="C8" s="59"/>
      <c r="D8" s="59"/>
      <c r="E8" s="59"/>
      <c r="F8" s="59"/>
      <c r="G8" s="59"/>
      <c r="H8" s="59"/>
    </row>
    <row r="9" spans="1:13">
      <c r="A9" s="59" t="s">
        <v>747</v>
      </c>
      <c r="B9" s="59" t="s">
        <v>459</v>
      </c>
      <c r="C9" s="59"/>
      <c r="D9" s="59"/>
      <c r="E9" s="59"/>
      <c r="F9" s="59"/>
      <c r="G9" s="59"/>
    </row>
    <row r="10" spans="1:13">
      <c r="A10" s="59"/>
      <c r="B10" s="59" t="s">
        <v>445</v>
      </c>
      <c r="C10" s="59"/>
      <c r="D10" s="59"/>
      <c r="E10" s="59"/>
      <c r="F10" s="59"/>
      <c r="G10" s="59"/>
    </row>
    <row r="11" spans="1:13">
      <c r="A11" s="58" t="s">
        <v>748</v>
      </c>
      <c r="B11" s="66" t="s">
        <v>749</v>
      </c>
    </row>
    <row r="12" spans="1:13">
      <c r="B12" s="66" t="s">
        <v>216</v>
      </c>
      <c r="M12" s="76"/>
    </row>
    <row r="13" spans="1:13">
      <c r="A13" s="59"/>
      <c r="B13" s="59"/>
      <c r="C13" s="59"/>
      <c r="D13" s="59"/>
      <c r="E13" s="59"/>
      <c r="F13" s="59"/>
      <c r="G13" s="59"/>
    </row>
    <row r="14" spans="1:13">
      <c r="A14" s="58" t="s">
        <v>798</v>
      </c>
    </row>
    <row r="15" spans="1:13">
      <c r="A15" s="58" t="s">
        <v>745</v>
      </c>
    </row>
    <row r="17" spans="1:7">
      <c r="A17" s="59" t="s">
        <v>466</v>
      </c>
      <c r="B17" s="59"/>
      <c r="C17" s="59"/>
      <c r="D17" s="59"/>
      <c r="E17" s="59"/>
      <c r="F17" s="59"/>
      <c r="G17" s="59"/>
    </row>
    <row r="18" spans="1:7">
      <c r="A18" s="59"/>
      <c r="B18" s="59"/>
      <c r="C18" s="59"/>
      <c r="D18" s="59"/>
      <c r="E18" s="59"/>
      <c r="F18" s="59"/>
      <c r="G18" s="59"/>
    </row>
    <row r="19" spans="1:7">
      <c r="A19" s="59"/>
      <c r="B19" s="59"/>
      <c r="C19" s="59"/>
      <c r="D19" s="59"/>
      <c r="E19" s="59"/>
      <c r="F19" s="59"/>
      <c r="G19" s="59"/>
    </row>
    <row r="20" spans="1:7">
      <c r="A20" s="59" t="s">
        <v>750</v>
      </c>
      <c r="B20" s="59"/>
      <c r="C20" s="59"/>
      <c r="D20" s="59"/>
      <c r="E20" s="59"/>
      <c r="F20" s="59"/>
      <c r="G20" s="59"/>
    </row>
    <row r="21" spans="1:7">
      <c r="A21" s="59"/>
      <c r="B21" s="59"/>
      <c r="C21" s="59"/>
      <c r="D21" s="59"/>
      <c r="E21" s="59"/>
      <c r="F21" s="59"/>
      <c r="G21" s="59"/>
    </row>
    <row r="22" spans="1:7">
      <c r="A22" s="59"/>
      <c r="B22" s="59"/>
      <c r="C22" s="59"/>
      <c r="D22" s="59"/>
      <c r="E22" s="59"/>
      <c r="F22" s="59"/>
      <c r="G22" s="59"/>
    </row>
    <row r="23" spans="1:7">
      <c r="A23" s="59" t="s">
        <v>756</v>
      </c>
      <c r="B23" s="59"/>
      <c r="C23" s="59"/>
      <c r="D23" s="59"/>
      <c r="E23" s="59"/>
      <c r="F23" s="59"/>
      <c r="G23" s="59"/>
    </row>
    <row r="24" spans="1:7">
      <c r="A24" s="59"/>
      <c r="B24" s="59"/>
      <c r="C24" s="59"/>
      <c r="D24" s="59"/>
      <c r="E24" s="59"/>
      <c r="F24" s="59"/>
      <c r="G24" s="59"/>
    </row>
    <row r="25" spans="1:7">
      <c r="A25" s="59"/>
      <c r="B25" s="59"/>
      <c r="C25" s="59"/>
      <c r="D25" s="59"/>
      <c r="E25" s="59"/>
      <c r="F25" s="59"/>
      <c r="G25" s="59"/>
    </row>
    <row r="26" spans="1:7">
      <c r="A26" s="59" t="s">
        <v>146</v>
      </c>
      <c r="B26" s="59" t="s">
        <v>151</v>
      </c>
      <c r="C26" s="59" t="s">
        <v>152</v>
      </c>
      <c r="D26" s="58" t="s">
        <v>433</v>
      </c>
      <c r="E26" s="59" t="s">
        <v>882</v>
      </c>
    </row>
    <row r="27" spans="1:7">
      <c r="A27" s="59" t="s">
        <v>156</v>
      </c>
      <c r="B27" s="63">
        <v>231668</v>
      </c>
      <c r="C27" s="61">
        <v>279155</v>
      </c>
      <c r="D27" s="61"/>
    </row>
    <row r="28" spans="1:7">
      <c r="A28" s="59" t="s">
        <v>164</v>
      </c>
      <c r="B28" s="61"/>
      <c r="C28" s="63">
        <v>352586</v>
      </c>
      <c r="D28" s="61"/>
      <c r="E28" s="76">
        <v>1.5219451974377125</v>
      </c>
    </row>
    <row r="29" spans="1:7">
      <c r="A29" s="59" t="s">
        <v>880</v>
      </c>
      <c r="B29" s="61"/>
      <c r="C29" s="61"/>
      <c r="D29" s="61">
        <v>421911</v>
      </c>
      <c r="E29" s="76">
        <v>1.8211880794930677</v>
      </c>
    </row>
    <row r="30" spans="1:7">
      <c r="A30" s="59" t="s">
        <v>881</v>
      </c>
      <c r="B30" s="61"/>
      <c r="C30" s="61">
        <v>430766</v>
      </c>
      <c r="D30" s="61"/>
      <c r="E30" s="76">
        <v>1.8594108810884542</v>
      </c>
    </row>
    <row r="31" spans="1:7">
      <c r="A31" s="59"/>
    </row>
    <row r="32" spans="1:7">
      <c r="A32" s="59"/>
    </row>
    <row r="33" spans="1:14">
      <c r="A33" s="59" t="s">
        <v>754</v>
      </c>
      <c r="G33" s="77"/>
    </row>
    <row r="36" spans="1:14">
      <c r="A36" s="58" t="s">
        <v>145</v>
      </c>
    </row>
    <row r="37" spans="1:14">
      <c r="A37" s="58" t="s">
        <v>167</v>
      </c>
    </row>
    <row r="38" spans="1:14">
      <c r="A38" s="58" t="s">
        <v>168</v>
      </c>
      <c r="E38" s="58" t="s">
        <v>169</v>
      </c>
    </row>
    <row r="41" spans="1:14">
      <c r="A41" s="59" t="s">
        <v>456</v>
      </c>
      <c r="C41" s="59" t="s">
        <v>457</v>
      </c>
      <c r="F41" s="58" t="s">
        <v>461</v>
      </c>
      <c r="I41" s="99" t="s">
        <v>467</v>
      </c>
      <c r="J41" s="99"/>
      <c r="K41" s="99"/>
      <c r="L41" s="331" t="s">
        <v>468</v>
      </c>
      <c r="M41" s="331"/>
      <c r="N41" s="331"/>
    </row>
    <row r="42" spans="1:14">
      <c r="A42" s="59"/>
      <c r="C42" s="59"/>
      <c r="I42" s="99"/>
      <c r="J42" s="99"/>
      <c r="K42" s="99"/>
      <c r="L42" s="331"/>
      <c r="M42" s="331"/>
      <c r="N42" s="331"/>
    </row>
    <row r="43" spans="1:14">
      <c r="A43" s="61" t="s">
        <v>153</v>
      </c>
      <c r="B43" s="61">
        <v>4557024</v>
      </c>
      <c r="C43" s="61" t="s">
        <v>205</v>
      </c>
      <c r="D43" s="61">
        <v>104249188</v>
      </c>
      <c r="F43" s="70" t="s">
        <v>416</v>
      </c>
      <c r="G43" s="70">
        <v>128057352</v>
      </c>
      <c r="I43" s="59" t="s">
        <v>153</v>
      </c>
      <c r="J43" s="59">
        <v>4557024</v>
      </c>
      <c r="L43" s="59" t="s">
        <v>205</v>
      </c>
      <c r="M43" s="59">
        <v>104249188</v>
      </c>
      <c r="N43"/>
    </row>
    <row r="44" spans="1:14">
      <c r="A44" s="61" t="s">
        <v>154</v>
      </c>
      <c r="B44" s="61">
        <v>1131356</v>
      </c>
      <c r="C44" s="61" t="s">
        <v>170</v>
      </c>
      <c r="D44" s="61">
        <v>10896198</v>
      </c>
      <c r="F44" s="70" t="s">
        <v>383</v>
      </c>
      <c r="G44" s="70">
        <v>13159388</v>
      </c>
      <c r="I44" s="59" t="s">
        <v>206</v>
      </c>
      <c r="J44" s="59">
        <v>7574570</v>
      </c>
      <c r="L44" s="59" t="s">
        <v>211</v>
      </c>
      <c r="M44" s="59">
        <v>16876733</v>
      </c>
      <c r="N44"/>
    </row>
    <row r="45" spans="1:14">
      <c r="A45" s="61" t="s">
        <v>155</v>
      </c>
      <c r="B45" s="61">
        <v>1080659</v>
      </c>
      <c r="C45" s="61" t="s">
        <v>171</v>
      </c>
      <c r="D45" s="61">
        <v>7405364</v>
      </c>
      <c r="F45" s="70" t="s">
        <v>381</v>
      </c>
      <c r="G45" s="70">
        <v>9048331</v>
      </c>
      <c r="I45" s="59" t="s">
        <v>207</v>
      </c>
      <c r="J45" s="59">
        <v>11591837</v>
      </c>
      <c r="L45" s="59" t="s">
        <v>208</v>
      </c>
      <c r="M45" s="59">
        <v>13190067</v>
      </c>
      <c r="N45"/>
    </row>
    <row r="46" spans="1:14">
      <c r="A46" s="61" t="s">
        <v>156</v>
      </c>
      <c r="B46" s="61">
        <v>1909065</v>
      </c>
      <c r="C46" s="61" t="s">
        <v>184</v>
      </c>
      <c r="D46" s="61">
        <v>7141377</v>
      </c>
      <c r="F46" s="70" t="s">
        <v>395</v>
      </c>
      <c r="G46" s="70">
        <v>8865245</v>
      </c>
      <c r="I46" s="59" t="s">
        <v>208</v>
      </c>
      <c r="J46" s="59">
        <v>13190067</v>
      </c>
      <c r="L46" s="59" t="s">
        <v>210</v>
      </c>
      <c r="M46" s="59">
        <v>12154172</v>
      </c>
      <c r="N46"/>
    </row>
    <row r="47" spans="1:14">
      <c r="A47" s="61" t="s">
        <v>157</v>
      </c>
      <c r="B47" s="61">
        <v>895909</v>
      </c>
      <c r="C47" s="61" t="s">
        <v>163</v>
      </c>
      <c r="D47" s="61">
        <v>5925339</v>
      </c>
      <c r="F47" s="70" t="s">
        <v>391</v>
      </c>
      <c r="G47" s="70">
        <v>7410719</v>
      </c>
      <c r="I47" s="59" t="s">
        <v>170</v>
      </c>
      <c r="J47" s="59">
        <v>10896198</v>
      </c>
      <c r="L47" s="59" t="s">
        <v>214</v>
      </c>
      <c r="M47" s="59">
        <v>11851498</v>
      </c>
      <c r="N47"/>
    </row>
    <row r="48" spans="1:14">
      <c r="A48" s="61" t="s">
        <v>158</v>
      </c>
      <c r="B48" s="61">
        <v>944155</v>
      </c>
      <c r="C48" s="61" t="s">
        <v>180</v>
      </c>
      <c r="D48" s="61">
        <v>5922153</v>
      </c>
      <c r="F48" s="70" t="s">
        <v>379</v>
      </c>
      <c r="G48" s="70">
        <v>7194556</v>
      </c>
      <c r="I48" s="59" t="s">
        <v>209</v>
      </c>
      <c r="J48" s="59">
        <v>6160888</v>
      </c>
      <c r="L48" s="59" t="s">
        <v>207</v>
      </c>
      <c r="M48" s="59">
        <v>11591837</v>
      </c>
      <c r="N48"/>
    </row>
    <row r="49" spans="1:14">
      <c r="A49" s="61" t="s">
        <v>159</v>
      </c>
      <c r="B49" s="61">
        <v>1613426</v>
      </c>
      <c r="C49" s="61" t="s">
        <v>164</v>
      </c>
      <c r="D49" s="61">
        <v>5089274</v>
      </c>
      <c r="F49" s="70" t="s">
        <v>380</v>
      </c>
      <c r="G49" s="70">
        <v>6216289</v>
      </c>
      <c r="I49" s="59" t="s">
        <v>210</v>
      </c>
      <c r="J49" s="59">
        <v>12154172</v>
      </c>
      <c r="L49" s="59" t="s">
        <v>170</v>
      </c>
      <c r="M49" s="59">
        <v>10896198</v>
      </c>
      <c r="N49"/>
    </row>
    <row r="50" spans="1:14">
      <c r="A50" s="61" t="s">
        <v>160</v>
      </c>
      <c r="B50" s="61">
        <v>2418237</v>
      </c>
      <c r="C50" s="61" t="s">
        <v>153</v>
      </c>
      <c r="D50" s="61">
        <v>4557024</v>
      </c>
      <c r="F50" s="70" t="s">
        <v>396</v>
      </c>
      <c r="G50" s="70">
        <v>5588133</v>
      </c>
      <c r="I50" s="59" t="s">
        <v>211</v>
      </c>
      <c r="J50" s="59">
        <v>16876733</v>
      </c>
      <c r="L50" s="59" t="s">
        <v>206</v>
      </c>
      <c r="M50" s="59">
        <v>7574570</v>
      </c>
      <c r="N50"/>
    </row>
    <row r="51" spans="1:14">
      <c r="A51" s="61" t="s">
        <v>161</v>
      </c>
      <c r="B51" s="61">
        <v>1627004</v>
      </c>
      <c r="C51" s="61" t="s">
        <v>185</v>
      </c>
      <c r="D51" s="61">
        <v>4546900</v>
      </c>
      <c r="F51" s="70" t="s">
        <v>369</v>
      </c>
      <c r="G51" s="70">
        <v>5506419</v>
      </c>
      <c r="I51" s="59" t="s">
        <v>212</v>
      </c>
      <c r="J51" s="59">
        <v>6128858</v>
      </c>
      <c r="L51" s="59" t="s">
        <v>209</v>
      </c>
      <c r="M51" s="59">
        <v>6160888</v>
      </c>
      <c r="N51"/>
    </row>
    <row r="52" spans="1:14">
      <c r="A52" s="61" t="s">
        <v>162</v>
      </c>
      <c r="B52" s="61">
        <v>1621257</v>
      </c>
      <c r="C52" s="61" t="s">
        <v>197</v>
      </c>
      <c r="D52" s="61">
        <v>4139438</v>
      </c>
      <c r="F52" s="70" t="s">
        <v>408</v>
      </c>
      <c r="G52" s="70">
        <v>5071968</v>
      </c>
      <c r="I52" s="59" t="s">
        <v>213</v>
      </c>
      <c r="J52" s="59">
        <v>3267343</v>
      </c>
      <c r="L52" s="59" t="s">
        <v>212</v>
      </c>
      <c r="M52" s="59">
        <v>6128858</v>
      </c>
      <c r="N52"/>
    </row>
    <row r="53" spans="1:14">
      <c r="A53" s="61" t="s">
        <v>163</v>
      </c>
      <c r="B53" s="61">
        <v>5925339</v>
      </c>
      <c r="C53" s="61" t="s">
        <v>179</v>
      </c>
      <c r="D53" s="61">
        <v>3063448</v>
      </c>
      <c r="F53" s="70" t="s">
        <v>390</v>
      </c>
      <c r="G53" s="70">
        <v>3765007</v>
      </c>
      <c r="I53" s="59" t="s">
        <v>214</v>
      </c>
      <c r="J53" s="59">
        <v>11851498</v>
      </c>
      <c r="L53" s="59" t="s">
        <v>153</v>
      </c>
      <c r="M53" s="59">
        <v>4557024</v>
      </c>
      <c r="N53"/>
    </row>
    <row r="54" spans="1:14">
      <c r="A54" s="61" t="s">
        <v>164</v>
      </c>
      <c r="B54" s="61">
        <v>5089274</v>
      </c>
      <c r="C54" s="61" t="s">
        <v>160</v>
      </c>
      <c r="D54" s="61">
        <v>2418237</v>
      </c>
      <c r="F54" s="70" t="s">
        <v>376</v>
      </c>
      <c r="G54" s="70">
        <v>2969770</v>
      </c>
      <c r="I54" s="59" t="s">
        <v>475</v>
      </c>
      <c r="J54" s="59">
        <v>104249188</v>
      </c>
      <c r="L54" s="59" t="s">
        <v>213</v>
      </c>
      <c r="M54" s="59">
        <v>3267343</v>
      </c>
      <c r="N54"/>
    </row>
    <row r="55" spans="1:14">
      <c r="A55" s="61" t="s">
        <v>170</v>
      </c>
      <c r="B55" s="61">
        <v>10896198</v>
      </c>
      <c r="C55" s="61" t="s">
        <v>191</v>
      </c>
      <c r="D55" s="61">
        <v>2318947</v>
      </c>
      <c r="F55" s="70" t="s">
        <v>402</v>
      </c>
      <c r="G55" s="70">
        <v>2860750</v>
      </c>
      <c r="M55" s="74"/>
      <c r="N55"/>
    </row>
    <row r="56" spans="1:14">
      <c r="A56" s="61" t="s">
        <v>171</v>
      </c>
      <c r="B56" s="61">
        <v>7405364</v>
      </c>
      <c r="C56" s="61" t="s">
        <v>183</v>
      </c>
      <c r="D56" s="61">
        <v>2091557</v>
      </c>
      <c r="F56" s="70" t="s">
        <v>394</v>
      </c>
      <c r="G56" s="70">
        <v>2636092</v>
      </c>
      <c r="M56" s="74"/>
      <c r="N56"/>
    </row>
    <row r="57" spans="1:14">
      <c r="A57" s="61" t="s">
        <v>172</v>
      </c>
      <c r="B57" s="61">
        <v>1935716</v>
      </c>
      <c r="C57" s="61" t="s">
        <v>172</v>
      </c>
      <c r="D57" s="61">
        <v>1935716</v>
      </c>
      <c r="F57" s="70" t="s">
        <v>384</v>
      </c>
      <c r="G57" s="70">
        <v>2374450</v>
      </c>
      <c r="M57" s="74"/>
      <c r="N57"/>
    </row>
    <row r="58" spans="1:14">
      <c r="A58" s="61" t="s">
        <v>173</v>
      </c>
      <c r="B58" s="61">
        <v>892221</v>
      </c>
      <c r="C58" s="61" t="s">
        <v>156</v>
      </c>
      <c r="D58" s="61">
        <v>1909065</v>
      </c>
      <c r="F58" s="70" t="s">
        <v>372</v>
      </c>
      <c r="G58" s="70">
        <v>2348165</v>
      </c>
      <c r="M58" s="74"/>
      <c r="N58"/>
    </row>
    <row r="59" spans="1:14">
      <c r="A59" s="61" t="s">
        <v>174</v>
      </c>
      <c r="B59" s="61">
        <v>942085</v>
      </c>
      <c r="C59" s="61" t="s">
        <v>177</v>
      </c>
      <c r="D59" s="61">
        <v>1743760</v>
      </c>
      <c r="F59" s="70" t="s">
        <v>388</v>
      </c>
      <c r="G59" s="70">
        <v>2152449</v>
      </c>
      <c r="M59" s="74"/>
      <c r="N59"/>
    </row>
    <row r="60" spans="1:14">
      <c r="A60" s="61" t="s">
        <v>175</v>
      </c>
      <c r="B60" s="61">
        <v>647106</v>
      </c>
      <c r="C60" s="61" t="s">
        <v>178</v>
      </c>
      <c r="D60" s="61">
        <v>1673161</v>
      </c>
      <c r="F60" s="70" t="s">
        <v>389</v>
      </c>
      <c r="G60" s="70">
        <v>2080773</v>
      </c>
      <c r="M60" s="74"/>
      <c r="N60"/>
    </row>
    <row r="61" spans="1:14">
      <c r="A61" s="61" t="s">
        <v>176</v>
      </c>
      <c r="B61" s="78">
        <v>695429</v>
      </c>
      <c r="C61" s="61" t="s">
        <v>161</v>
      </c>
      <c r="D61" s="61">
        <v>1627004</v>
      </c>
      <c r="F61" s="70" t="s">
        <v>375</v>
      </c>
      <c r="G61" s="70">
        <v>2029064</v>
      </c>
      <c r="M61" s="74"/>
      <c r="N61"/>
    </row>
    <row r="62" spans="1:14">
      <c r="A62" s="61" t="s">
        <v>177</v>
      </c>
      <c r="B62" s="61">
        <v>1743760</v>
      </c>
      <c r="C62" s="61" t="s">
        <v>162</v>
      </c>
      <c r="D62" s="61">
        <v>1621257</v>
      </c>
      <c r="F62" s="70" t="s">
        <v>378</v>
      </c>
      <c r="G62" s="70">
        <v>2008068</v>
      </c>
      <c r="M62" s="74"/>
      <c r="N62"/>
    </row>
    <row r="63" spans="1:14">
      <c r="A63" s="61" t="s">
        <v>178</v>
      </c>
      <c r="B63" s="61">
        <v>1673161</v>
      </c>
      <c r="C63" s="61" t="s">
        <v>159</v>
      </c>
      <c r="D63" s="61">
        <v>1613426</v>
      </c>
      <c r="F63" s="70" t="s">
        <v>377</v>
      </c>
      <c r="G63" s="70">
        <v>2007683</v>
      </c>
      <c r="M63" s="74"/>
      <c r="N63"/>
    </row>
    <row r="64" spans="1:14">
      <c r="A64" s="61" t="s">
        <v>179</v>
      </c>
      <c r="B64" s="61">
        <v>3063448</v>
      </c>
      <c r="C64" s="61" t="s">
        <v>190</v>
      </c>
      <c r="D64" s="61">
        <v>1569910</v>
      </c>
      <c r="F64" s="70" t="s">
        <v>401</v>
      </c>
      <c r="G64" s="70">
        <v>1945276</v>
      </c>
      <c r="M64" s="74"/>
      <c r="N64"/>
    </row>
    <row r="65" spans="1:14">
      <c r="A65" s="61" t="s">
        <v>180</v>
      </c>
      <c r="B65" s="61">
        <v>5922153</v>
      </c>
      <c r="C65" s="61" t="s">
        <v>181</v>
      </c>
      <c r="D65" s="61">
        <v>1495410</v>
      </c>
      <c r="F65" s="70" t="s">
        <v>392</v>
      </c>
      <c r="G65" s="70">
        <v>1854724</v>
      </c>
      <c r="M65" s="74"/>
      <c r="N65"/>
    </row>
    <row r="66" spans="1:14">
      <c r="A66" s="61" t="s">
        <v>181</v>
      </c>
      <c r="B66" s="61">
        <v>1495410</v>
      </c>
      <c r="C66" s="61" t="s">
        <v>200</v>
      </c>
      <c r="D66" s="61">
        <v>1479677</v>
      </c>
      <c r="F66" s="70" t="s">
        <v>411</v>
      </c>
      <c r="G66" s="70">
        <v>1817426</v>
      </c>
      <c r="M66" s="74"/>
      <c r="N66"/>
    </row>
    <row r="67" spans="1:14">
      <c r="A67" s="61" t="s">
        <v>182</v>
      </c>
      <c r="B67" s="61">
        <v>1121824</v>
      </c>
      <c r="C67" s="61" t="s">
        <v>203</v>
      </c>
      <c r="D67" s="61">
        <v>1379772</v>
      </c>
      <c r="F67" s="70" t="s">
        <v>414</v>
      </c>
      <c r="G67" s="70">
        <v>1706242</v>
      </c>
      <c r="M67" s="74"/>
      <c r="N67"/>
    </row>
    <row r="68" spans="1:14">
      <c r="A68" s="61" t="s">
        <v>183</v>
      </c>
      <c r="B68" s="61">
        <v>2091557</v>
      </c>
      <c r="C68" s="61" t="s">
        <v>192</v>
      </c>
      <c r="D68" s="61">
        <v>1181781</v>
      </c>
      <c r="F68" s="70" t="s">
        <v>403</v>
      </c>
      <c r="G68" s="70">
        <v>1451338</v>
      </c>
      <c r="M68" s="74"/>
      <c r="N68"/>
    </row>
    <row r="69" spans="1:14">
      <c r="A69" s="61" t="s">
        <v>184</v>
      </c>
      <c r="B69" s="61">
        <v>7141377</v>
      </c>
      <c r="C69" s="61" t="s">
        <v>195</v>
      </c>
      <c r="D69" s="61">
        <v>1176545</v>
      </c>
      <c r="F69" s="70" t="s">
        <v>406</v>
      </c>
      <c r="G69" s="70">
        <v>1431493</v>
      </c>
      <c r="M69" s="74"/>
      <c r="N69"/>
    </row>
    <row r="70" spans="1:14">
      <c r="A70" s="61" t="s">
        <v>185</v>
      </c>
      <c r="B70" s="61">
        <v>4546900</v>
      </c>
      <c r="C70" s="61" t="s">
        <v>199</v>
      </c>
      <c r="D70" s="61">
        <v>1155862</v>
      </c>
      <c r="F70" s="70" t="s">
        <v>410</v>
      </c>
      <c r="G70" s="70">
        <v>1426779</v>
      </c>
      <c r="M70" s="74"/>
      <c r="N70"/>
    </row>
    <row r="71" spans="1:14">
      <c r="A71" s="61" t="s">
        <v>186</v>
      </c>
      <c r="B71" s="61">
        <v>1144368</v>
      </c>
      <c r="C71" s="61" t="s">
        <v>186</v>
      </c>
      <c r="D71" s="61">
        <v>1144368</v>
      </c>
      <c r="F71" s="70" t="s">
        <v>393</v>
      </c>
      <c r="G71" s="70">
        <v>1410777</v>
      </c>
      <c r="M71" s="74"/>
      <c r="N71"/>
    </row>
    <row r="72" spans="1:14">
      <c r="A72" s="61" t="s">
        <v>187</v>
      </c>
      <c r="B72" s="61">
        <v>830707</v>
      </c>
      <c r="C72" s="61" t="s">
        <v>154</v>
      </c>
      <c r="D72" s="61">
        <v>1131356</v>
      </c>
      <c r="F72" s="70" t="s">
        <v>397</v>
      </c>
      <c r="G72" s="70">
        <v>1400728</v>
      </c>
      <c r="M72" s="74"/>
      <c r="N72"/>
    </row>
    <row r="73" spans="1:14">
      <c r="A73" s="61" t="s">
        <v>188</v>
      </c>
      <c r="B73" s="61">
        <v>477806</v>
      </c>
      <c r="C73" s="61" t="s">
        <v>182</v>
      </c>
      <c r="D73" s="61">
        <v>1121824</v>
      </c>
      <c r="F73" s="70" t="s">
        <v>415</v>
      </c>
      <c r="G73" s="70">
        <v>1392818</v>
      </c>
      <c r="M73" s="74"/>
      <c r="N73"/>
    </row>
    <row r="74" spans="1:14">
      <c r="A74" s="61" t="s">
        <v>189</v>
      </c>
      <c r="B74" s="61">
        <v>580414</v>
      </c>
      <c r="C74" s="61" t="s">
        <v>204</v>
      </c>
      <c r="D74" s="61">
        <v>1113178</v>
      </c>
      <c r="F74" s="70" t="s">
        <v>370</v>
      </c>
      <c r="G74" s="70">
        <v>1373339</v>
      </c>
      <c r="M74" s="74"/>
      <c r="N74"/>
    </row>
    <row r="75" spans="1:14">
      <c r="A75" s="61" t="s">
        <v>190</v>
      </c>
      <c r="B75" s="61">
        <v>1569910</v>
      </c>
      <c r="C75" s="61" t="s">
        <v>155</v>
      </c>
      <c r="D75" s="61">
        <v>1080659</v>
      </c>
      <c r="F75" s="70" t="s">
        <v>371</v>
      </c>
      <c r="G75" s="70">
        <v>1330147</v>
      </c>
      <c r="M75" s="74"/>
      <c r="N75"/>
    </row>
    <row r="76" spans="1:14">
      <c r="A76" s="61" t="s">
        <v>191</v>
      </c>
      <c r="B76" s="61">
        <v>2318947</v>
      </c>
      <c r="C76" s="61" t="s">
        <v>201</v>
      </c>
      <c r="D76" s="61">
        <v>977170</v>
      </c>
      <c r="F76" s="70" t="s">
        <v>412</v>
      </c>
      <c r="G76" s="70">
        <v>1196529</v>
      </c>
      <c r="M76" s="74"/>
      <c r="N76"/>
    </row>
    <row r="77" spans="1:14">
      <c r="A77" s="61" t="s">
        <v>192</v>
      </c>
      <c r="B77" s="61">
        <v>1181781</v>
      </c>
      <c r="C77" s="61" t="s">
        <v>158</v>
      </c>
      <c r="D77" s="61">
        <v>944155</v>
      </c>
      <c r="F77" s="70" t="s">
        <v>386</v>
      </c>
      <c r="G77" s="70">
        <v>1169788</v>
      </c>
      <c r="M77" s="74"/>
      <c r="N77"/>
    </row>
    <row r="78" spans="1:14">
      <c r="A78" s="61" t="s">
        <v>193</v>
      </c>
      <c r="B78" s="61">
        <v>645297</v>
      </c>
      <c r="C78" s="61" t="s">
        <v>174</v>
      </c>
      <c r="D78" s="61">
        <v>942085</v>
      </c>
      <c r="F78" s="70" t="s">
        <v>374</v>
      </c>
      <c r="G78" s="70">
        <v>1168924</v>
      </c>
      <c r="M78" s="74"/>
      <c r="N78"/>
    </row>
    <row r="79" spans="1:14">
      <c r="A79" s="61" t="s">
        <v>194</v>
      </c>
      <c r="B79" s="61">
        <v>821803</v>
      </c>
      <c r="C79" s="61" t="s">
        <v>202</v>
      </c>
      <c r="D79" s="61">
        <v>923581</v>
      </c>
      <c r="F79" s="70" t="s">
        <v>413</v>
      </c>
      <c r="G79" s="70">
        <v>1135233</v>
      </c>
      <c r="M79" s="74"/>
      <c r="N79"/>
    </row>
    <row r="80" spans="1:14">
      <c r="A80" s="61" t="s">
        <v>195</v>
      </c>
      <c r="B80" s="61">
        <v>1176545</v>
      </c>
      <c r="C80" s="61" t="s">
        <v>157</v>
      </c>
      <c r="D80" s="61">
        <v>895909</v>
      </c>
      <c r="F80" s="70" t="s">
        <v>385</v>
      </c>
      <c r="G80" s="70">
        <v>1093247</v>
      </c>
      <c r="M80" s="74"/>
      <c r="N80"/>
    </row>
    <row r="81" spans="1:14">
      <c r="A81" s="61" t="s">
        <v>196</v>
      </c>
      <c r="B81" s="61">
        <v>623698</v>
      </c>
      <c r="C81" s="61" t="s">
        <v>173</v>
      </c>
      <c r="D81" s="61">
        <v>892221</v>
      </c>
      <c r="F81" s="70" t="s">
        <v>373</v>
      </c>
      <c r="G81" s="70">
        <v>1085997</v>
      </c>
      <c r="M81" s="74"/>
      <c r="N81"/>
    </row>
    <row r="82" spans="1:14">
      <c r="A82" s="61" t="s">
        <v>197</v>
      </c>
      <c r="B82" s="61">
        <v>4139438</v>
      </c>
      <c r="C82" s="61" t="s">
        <v>187</v>
      </c>
      <c r="D82" s="61">
        <v>830707</v>
      </c>
      <c r="F82" s="70" t="s">
        <v>398</v>
      </c>
      <c r="G82" s="70">
        <v>1002198</v>
      </c>
      <c r="M82" s="74"/>
      <c r="N82"/>
    </row>
    <row r="83" spans="1:14">
      <c r="A83" s="61" t="s">
        <v>198</v>
      </c>
      <c r="B83" s="61">
        <v>682820</v>
      </c>
      <c r="C83" s="61" t="s">
        <v>194</v>
      </c>
      <c r="D83" s="61">
        <v>821803</v>
      </c>
      <c r="F83" s="70" t="s">
        <v>405</v>
      </c>
      <c r="G83" s="70">
        <v>995842</v>
      </c>
      <c r="M83" s="74"/>
      <c r="N83"/>
    </row>
    <row r="84" spans="1:14">
      <c r="A84" s="61" t="s">
        <v>199</v>
      </c>
      <c r="B84" s="61">
        <v>1155862</v>
      </c>
      <c r="C84" s="61" t="s">
        <v>176</v>
      </c>
      <c r="D84" s="78">
        <v>695429</v>
      </c>
      <c r="F84" s="70" t="s">
        <v>382</v>
      </c>
      <c r="G84" s="70">
        <v>863075</v>
      </c>
      <c r="M84" s="74"/>
      <c r="N84"/>
    </row>
    <row r="85" spans="1:14">
      <c r="A85" s="61" t="s">
        <v>200</v>
      </c>
      <c r="B85" s="61">
        <v>1479677</v>
      </c>
      <c r="C85" s="61" t="s">
        <v>198</v>
      </c>
      <c r="D85" s="61">
        <v>682820</v>
      </c>
      <c r="F85" s="70" t="s">
        <v>409</v>
      </c>
      <c r="G85" s="70">
        <v>849788</v>
      </c>
      <c r="M85" s="74"/>
      <c r="N85"/>
    </row>
    <row r="86" spans="1:14">
      <c r="A86" s="61" t="s">
        <v>201</v>
      </c>
      <c r="B86" s="61">
        <v>977170</v>
      </c>
      <c r="C86" s="61" t="s">
        <v>175</v>
      </c>
      <c r="D86" s="61">
        <v>647106</v>
      </c>
      <c r="F86" s="70" t="s">
        <v>387</v>
      </c>
      <c r="G86" s="70">
        <v>806314</v>
      </c>
      <c r="M86" s="74"/>
      <c r="N86"/>
    </row>
    <row r="87" spans="1:14">
      <c r="A87" s="61" t="s">
        <v>202</v>
      </c>
      <c r="B87" s="61">
        <v>923581</v>
      </c>
      <c r="C87" s="61" t="s">
        <v>193</v>
      </c>
      <c r="D87" s="61">
        <v>645297</v>
      </c>
      <c r="F87" s="70" t="s">
        <v>404</v>
      </c>
      <c r="G87" s="70">
        <v>785491</v>
      </c>
      <c r="M87" s="74"/>
      <c r="N87"/>
    </row>
    <row r="88" spans="1:14">
      <c r="A88" s="61" t="s">
        <v>203</v>
      </c>
      <c r="B88" s="61">
        <v>1379772</v>
      </c>
      <c r="C88" s="61" t="s">
        <v>196</v>
      </c>
      <c r="D88" s="61">
        <v>623698</v>
      </c>
      <c r="F88" s="70" t="s">
        <v>407</v>
      </c>
      <c r="G88" s="70">
        <v>764456</v>
      </c>
      <c r="M88" s="74"/>
      <c r="N88"/>
    </row>
    <row r="89" spans="1:14">
      <c r="A89" s="61" t="s">
        <v>204</v>
      </c>
      <c r="B89" s="61">
        <v>1113178</v>
      </c>
      <c r="C89" s="61" t="s">
        <v>189</v>
      </c>
      <c r="D89" s="61">
        <v>580414</v>
      </c>
      <c r="F89" s="70" t="s">
        <v>400</v>
      </c>
      <c r="G89" s="70">
        <v>717397</v>
      </c>
      <c r="M89" s="74"/>
      <c r="N89"/>
    </row>
    <row r="90" spans="1:14">
      <c r="A90" s="61" t="s">
        <v>475</v>
      </c>
      <c r="B90" s="61">
        <v>104249188</v>
      </c>
      <c r="C90" s="61" t="s">
        <v>188</v>
      </c>
      <c r="D90" s="61">
        <v>477806</v>
      </c>
      <c r="F90" s="70" t="s">
        <v>399</v>
      </c>
      <c r="G90" s="70">
        <v>588667</v>
      </c>
      <c r="M90" s="74"/>
      <c r="N90"/>
    </row>
    <row r="91" spans="1:14">
      <c r="A91" s="61"/>
      <c r="B91" s="61"/>
      <c r="C91" s="61"/>
      <c r="D91" s="61"/>
      <c r="E91" s="61"/>
      <c r="G91" s="70"/>
      <c r="H91" s="70"/>
    </row>
    <row r="92" spans="1:14">
      <c r="A92" s="61" t="s">
        <v>479</v>
      </c>
      <c r="B92" s="61"/>
      <c r="C92" s="61"/>
      <c r="D92" s="61"/>
      <c r="E92" s="61"/>
      <c r="G92" s="70"/>
      <c r="H92" s="70"/>
    </row>
    <row r="93" spans="1:14">
      <c r="A93" s="59" t="s">
        <v>458</v>
      </c>
      <c r="B93" s="79"/>
    </row>
    <row r="94" spans="1:14">
      <c r="A94" s="61" t="s">
        <v>447</v>
      </c>
      <c r="B94" s="58">
        <v>33</v>
      </c>
      <c r="C94" s="58">
        <v>22</v>
      </c>
      <c r="D94" s="58">
        <v>21</v>
      </c>
      <c r="E94" s="58">
        <v>18</v>
      </c>
      <c r="F94" s="58">
        <v>18</v>
      </c>
      <c r="G94" s="58">
        <v>15</v>
      </c>
      <c r="H94" s="58">
        <v>14</v>
      </c>
      <c r="I94" s="58">
        <v>14</v>
      </c>
      <c r="J94" s="58">
        <v>12</v>
      </c>
      <c r="K94" s="58">
        <v>9</v>
      </c>
      <c r="L94" s="58">
        <v>7</v>
      </c>
      <c r="M94" s="58">
        <v>7</v>
      </c>
      <c r="N94" s="74">
        <v>6</v>
      </c>
    </row>
    <row r="95" spans="1:14" s="3" customFormat="1">
      <c r="A95" s="66" t="s">
        <v>945</v>
      </c>
      <c r="B95" s="302" t="s">
        <v>170</v>
      </c>
      <c r="C95" s="302" t="s">
        <v>171</v>
      </c>
      <c r="D95" s="302" t="s">
        <v>184</v>
      </c>
      <c r="E95" s="302" t="s">
        <v>163</v>
      </c>
      <c r="F95" s="302" t="s">
        <v>180</v>
      </c>
      <c r="G95" s="302" t="s">
        <v>164</v>
      </c>
      <c r="H95" s="302" t="s">
        <v>153</v>
      </c>
      <c r="I95" s="302" t="s">
        <v>185</v>
      </c>
      <c r="J95" s="302" t="s">
        <v>197</v>
      </c>
      <c r="K95" s="302" t="s">
        <v>179</v>
      </c>
      <c r="L95" s="302" t="s">
        <v>160</v>
      </c>
      <c r="M95" s="302" t="s">
        <v>191</v>
      </c>
      <c r="N95" s="302" t="s">
        <v>183</v>
      </c>
    </row>
    <row r="96" spans="1:14" s="3" customFormat="1">
      <c r="A96" s="74">
        <v>1</v>
      </c>
      <c r="B96" s="63">
        <v>10896198</v>
      </c>
      <c r="C96" s="63">
        <v>7405364</v>
      </c>
      <c r="D96" s="63">
        <v>7141377</v>
      </c>
      <c r="E96" s="63">
        <v>5925339</v>
      </c>
      <c r="F96" s="63">
        <v>5922153</v>
      </c>
      <c r="G96" s="63">
        <v>5089274</v>
      </c>
      <c r="H96" s="63">
        <v>4557024</v>
      </c>
      <c r="I96" s="63">
        <v>4546900</v>
      </c>
      <c r="J96" s="63">
        <v>4139438</v>
      </c>
      <c r="K96" s="63">
        <v>3063448</v>
      </c>
      <c r="L96" s="63">
        <v>2418237</v>
      </c>
      <c r="M96" s="63">
        <v>2318947</v>
      </c>
      <c r="N96" s="63">
        <v>2091557</v>
      </c>
    </row>
    <row r="97" spans="1:14" s="3" customFormat="1">
      <c r="A97" s="74">
        <v>2</v>
      </c>
      <c r="B97" s="63">
        <v>5448099</v>
      </c>
      <c r="C97" s="63">
        <v>3702682</v>
      </c>
      <c r="D97" s="63">
        <v>3570688.5</v>
      </c>
      <c r="E97" s="63">
        <v>2962669.5</v>
      </c>
      <c r="F97" s="63">
        <v>2961076.5</v>
      </c>
      <c r="G97" s="63">
        <v>2544637</v>
      </c>
      <c r="H97" s="63">
        <v>2278512</v>
      </c>
      <c r="I97" s="63">
        <v>2273450</v>
      </c>
      <c r="J97" s="63">
        <v>2069719</v>
      </c>
      <c r="K97" s="63">
        <v>1531724</v>
      </c>
      <c r="L97" s="63">
        <v>1209118.5</v>
      </c>
      <c r="M97" s="63">
        <v>1159473.5</v>
      </c>
      <c r="N97" s="63">
        <v>1045778.5</v>
      </c>
    </row>
    <row r="98" spans="1:14" s="3" customFormat="1">
      <c r="A98" s="74">
        <v>3</v>
      </c>
      <c r="B98" s="63">
        <v>3632066</v>
      </c>
      <c r="C98" s="63">
        <v>2468454.6666666665</v>
      </c>
      <c r="D98" s="63">
        <v>2380459</v>
      </c>
      <c r="E98" s="63">
        <v>1975113</v>
      </c>
      <c r="F98" s="63">
        <v>1974051</v>
      </c>
      <c r="G98" s="63">
        <v>1696424.6666666667</v>
      </c>
      <c r="H98" s="63">
        <v>1519008</v>
      </c>
      <c r="I98" s="63">
        <v>1515633.3333333333</v>
      </c>
      <c r="J98" s="63">
        <v>1379812.6666666667</v>
      </c>
      <c r="K98" s="63">
        <v>1021149.3333333334</v>
      </c>
      <c r="L98" s="63">
        <v>806079</v>
      </c>
      <c r="M98" s="63">
        <v>772982.33333333337</v>
      </c>
      <c r="N98" s="63">
        <v>697185.66666666663</v>
      </c>
    </row>
    <row r="99" spans="1:14" s="3" customFormat="1">
      <c r="A99" s="74">
        <v>4</v>
      </c>
      <c r="B99" s="63">
        <v>2724049.5</v>
      </c>
      <c r="C99" s="63">
        <v>1851341</v>
      </c>
      <c r="D99" s="63">
        <v>1785344.25</v>
      </c>
      <c r="E99" s="63">
        <v>1481334.75</v>
      </c>
      <c r="F99" s="63">
        <v>1480538.25</v>
      </c>
      <c r="G99" s="63">
        <v>1272318.5</v>
      </c>
      <c r="H99" s="63">
        <v>1139256</v>
      </c>
      <c r="I99" s="63">
        <v>1136725</v>
      </c>
      <c r="J99" s="63">
        <v>1034859.5</v>
      </c>
      <c r="K99" s="63">
        <v>765862</v>
      </c>
      <c r="L99" s="63">
        <v>604559.25</v>
      </c>
      <c r="M99" s="63">
        <v>579736.75</v>
      </c>
      <c r="N99" s="63">
        <v>522889.25</v>
      </c>
    </row>
    <row r="100" spans="1:14" s="3" customFormat="1">
      <c r="A100" s="74">
        <v>5</v>
      </c>
      <c r="B100" s="63">
        <v>2179239.6</v>
      </c>
      <c r="C100" s="63">
        <v>1481072.8</v>
      </c>
      <c r="D100" s="63">
        <v>1428275.4</v>
      </c>
      <c r="E100" s="63">
        <v>1185067.8</v>
      </c>
      <c r="F100" s="63">
        <v>1184430.6000000001</v>
      </c>
      <c r="G100" s="63">
        <v>1017854.8</v>
      </c>
      <c r="H100" s="63">
        <v>911404.8</v>
      </c>
      <c r="I100" s="63">
        <v>909380</v>
      </c>
      <c r="J100" s="63">
        <v>827887.6</v>
      </c>
      <c r="K100" s="63">
        <v>612689.6</v>
      </c>
      <c r="L100" s="63">
        <v>483647.4</v>
      </c>
      <c r="M100" s="63">
        <v>463789.4</v>
      </c>
      <c r="N100" s="63">
        <v>418311.4</v>
      </c>
    </row>
    <row r="101" spans="1:14" s="3" customFormat="1">
      <c r="A101" s="74">
        <v>6</v>
      </c>
      <c r="B101" s="63">
        <v>1816033</v>
      </c>
      <c r="C101" s="63">
        <v>1234227.3333333333</v>
      </c>
      <c r="D101" s="63">
        <v>1190229.5</v>
      </c>
      <c r="E101" s="63">
        <v>987556.5</v>
      </c>
      <c r="F101" s="63">
        <v>987025.5</v>
      </c>
      <c r="G101" s="63">
        <v>848212.33333333337</v>
      </c>
      <c r="H101" s="63">
        <v>759504</v>
      </c>
      <c r="I101" s="63">
        <v>757816.66666666663</v>
      </c>
      <c r="J101" s="63">
        <v>689906.33333333337</v>
      </c>
      <c r="K101" s="63">
        <v>510574.66666666669</v>
      </c>
      <c r="L101" s="63">
        <v>403039.5</v>
      </c>
      <c r="M101" s="63">
        <v>386491.16666666669</v>
      </c>
      <c r="N101" s="180">
        <v>348592.83333333331</v>
      </c>
    </row>
    <row r="102" spans="1:14" s="3" customFormat="1">
      <c r="A102" s="74">
        <v>7</v>
      </c>
      <c r="B102" s="63">
        <v>1556599.7142857143</v>
      </c>
      <c r="C102" s="63">
        <v>1057909.142857143</v>
      </c>
      <c r="D102" s="63">
        <v>1020196.7142857143</v>
      </c>
      <c r="E102" s="63">
        <v>846477</v>
      </c>
      <c r="F102" s="63">
        <v>846021.85714285716</v>
      </c>
      <c r="G102" s="63">
        <v>727039.14285714284</v>
      </c>
      <c r="H102" s="63">
        <v>651003.42857142852</v>
      </c>
      <c r="I102" s="63">
        <v>649557.14285714284</v>
      </c>
      <c r="J102" s="63">
        <v>591348.28571428568</v>
      </c>
      <c r="K102" s="63">
        <v>437635.42857142858</v>
      </c>
      <c r="L102" s="181">
        <v>345462.42857142858</v>
      </c>
      <c r="M102" s="182">
        <v>331278.14285714284</v>
      </c>
      <c r="N102" s="63">
        <v>298793.85714285716</v>
      </c>
    </row>
    <row r="103" spans="1:14" s="3" customFormat="1">
      <c r="A103" s="74">
        <v>8</v>
      </c>
      <c r="B103" s="63">
        <v>1362024.75</v>
      </c>
      <c r="C103" s="63">
        <v>925670.5</v>
      </c>
      <c r="D103" s="63">
        <v>892672.125</v>
      </c>
      <c r="E103" s="63">
        <v>740667.375</v>
      </c>
      <c r="F103" s="63">
        <v>740269.125</v>
      </c>
      <c r="G103" s="63">
        <v>636159.25</v>
      </c>
      <c r="H103" s="63">
        <v>569628</v>
      </c>
      <c r="I103" s="63">
        <v>568362.5</v>
      </c>
      <c r="J103" s="63">
        <v>517429.75</v>
      </c>
      <c r="K103" s="63">
        <v>382931</v>
      </c>
      <c r="L103" s="63">
        <v>302279.625</v>
      </c>
      <c r="M103" s="63">
        <v>289868.375</v>
      </c>
      <c r="N103" s="63">
        <v>261444.625</v>
      </c>
    </row>
    <row r="104" spans="1:14" s="3" customFormat="1">
      <c r="A104" s="74">
        <v>9</v>
      </c>
      <c r="B104" s="63">
        <v>1210688.6666666667</v>
      </c>
      <c r="C104" s="63">
        <v>822818.22222222225</v>
      </c>
      <c r="D104" s="63">
        <v>793486.33333333337</v>
      </c>
      <c r="E104" s="63">
        <v>658371</v>
      </c>
      <c r="F104" s="63">
        <v>658017</v>
      </c>
      <c r="G104" s="63">
        <v>565474.88888888888</v>
      </c>
      <c r="H104" s="63">
        <v>506336</v>
      </c>
      <c r="I104" s="63">
        <v>505211.11111111112</v>
      </c>
      <c r="J104" s="63">
        <v>459937.55555555556</v>
      </c>
      <c r="K104" s="180">
        <v>340383.11111111112</v>
      </c>
      <c r="L104" s="63">
        <v>268693</v>
      </c>
      <c r="M104" s="63">
        <v>257660.77777777778</v>
      </c>
      <c r="N104" s="63">
        <v>232395.22222222222</v>
      </c>
    </row>
    <row r="105" spans="1:14" s="3" customFormat="1">
      <c r="A105" s="74">
        <v>10</v>
      </c>
      <c r="B105" s="63">
        <v>1089619.8</v>
      </c>
      <c r="C105" s="63">
        <v>740536.4</v>
      </c>
      <c r="D105" s="63">
        <v>714137.7</v>
      </c>
      <c r="E105" s="63">
        <v>592533.9</v>
      </c>
      <c r="F105" s="63">
        <v>592215.30000000005</v>
      </c>
      <c r="G105" s="63">
        <v>508927.4</v>
      </c>
      <c r="H105" s="63">
        <v>455702.4</v>
      </c>
      <c r="I105" s="63">
        <v>454690</v>
      </c>
      <c r="J105" s="63">
        <v>413943.8</v>
      </c>
      <c r="K105" s="63">
        <v>306344.8</v>
      </c>
      <c r="L105" s="63">
        <v>241823.7</v>
      </c>
      <c r="M105" s="63">
        <v>231894.7</v>
      </c>
      <c r="N105" s="63">
        <v>209155.7</v>
      </c>
    </row>
    <row r="106" spans="1:14" s="3" customFormat="1">
      <c r="A106" s="74">
        <v>11</v>
      </c>
      <c r="B106" s="63">
        <v>990563.45454545459</v>
      </c>
      <c r="C106" s="63">
        <v>673214.90909090906</v>
      </c>
      <c r="D106" s="63">
        <v>649216.09090909094</v>
      </c>
      <c r="E106" s="63">
        <v>538667.18181818177</v>
      </c>
      <c r="F106" s="63">
        <v>538377.54545454541</v>
      </c>
      <c r="G106" s="63">
        <v>462661.27272727271</v>
      </c>
      <c r="H106" s="63">
        <v>414274.90909090912</v>
      </c>
      <c r="I106" s="63">
        <v>413354.54545454547</v>
      </c>
      <c r="J106" s="63">
        <v>376312.54545454547</v>
      </c>
      <c r="K106" s="63">
        <v>278495.27272727271</v>
      </c>
      <c r="L106" s="63">
        <v>219839.72727272726</v>
      </c>
      <c r="M106" s="63">
        <v>210813.36363636365</v>
      </c>
      <c r="N106" s="63">
        <v>190141.54545454544</v>
      </c>
    </row>
    <row r="107" spans="1:14" s="3" customFormat="1">
      <c r="A107" s="74">
        <v>12</v>
      </c>
      <c r="B107" s="63">
        <v>908016.5</v>
      </c>
      <c r="C107" s="63">
        <v>617113.66666666663</v>
      </c>
      <c r="D107" s="63">
        <v>595114.75</v>
      </c>
      <c r="E107" s="63">
        <v>493778.25</v>
      </c>
      <c r="F107" s="63">
        <v>493512.75</v>
      </c>
      <c r="G107" s="63">
        <v>424106.16666666669</v>
      </c>
      <c r="H107" s="63">
        <v>379752</v>
      </c>
      <c r="I107" s="63">
        <v>378908.33333333331</v>
      </c>
      <c r="J107" s="180">
        <v>344953.16666666669</v>
      </c>
      <c r="K107" s="63">
        <v>255287.33333333334</v>
      </c>
      <c r="L107" s="63">
        <v>201519.75</v>
      </c>
      <c r="M107" s="63">
        <v>193245.58333333334</v>
      </c>
      <c r="N107" s="63">
        <v>174296.41666666666</v>
      </c>
    </row>
    <row r="108" spans="1:14" s="3" customFormat="1">
      <c r="A108" s="74">
        <v>13</v>
      </c>
      <c r="B108" s="63">
        <v>838169.07692307688</v>
      </c>
      <c r="C108" s="63">
        <v>569643.38461538462</v>
      </c>
      <c r="D108" s="63">
        <v>549336.69230769225</v>
      </c>
      <c r="E108" s="63">
        <v>455795.30769230769</v>
      </c>
      <c r="F108" s="63">
        <v>455550.23076923075</v>
      </c>
      <c r="G108" s="63">
        <v>391482.61538461538</v>
      </c>
      <c r="H108" s="63">
        <v>350540.30769230769</v>
      </c>
      <c r="I108" s="63">
        <v>349761.53846153844</v>
      </c>
      <c r="J108" s="63">
        <v>318418.30769230769</v>
      </c>
      <c r="K108" s="63">
        <v>235649.84615384616</v>
      </c>
      <c r="L108" s="63">
        <v>186018.23076923078</v>
      </c>
      <c r="M108" s="63">
        <v>178380.53846153847</v>
      </c>
      <c r="N108" s="63">
        <v>160889</v>
      </c>
    </row>
    <row r="109" spans="1:14" s="3" customFormat="1">
      <c r="A109" s="74">
        <v>14</v>
      </c>
      <c r="B109" s="63">
        <v>778299.85714285716</v>
      </c>
      <c r="C109" s="63">
        <v>528954.57142857148</v>
      </c>
      <c r="D109" s="63">
        <v>510098.35714285716</v>
      </c>
      <c r="E109" s="63">
        <v>423238.5</v>
      </c>
      <c r="F109" s="63">
        <v>423010.92857142858</v>
      </c>
      <c r="G109" s="63">
        <v>363519.57142857142</v>
      </c>
      <c r="H109" s="181">
        <v>325501.71428571426</v>
      </c>
      <c r="I109" s="182">
        <v>324778.57142857142</v>
      </c>
      <c r="J109" s="63">
        <v>295674.14285714284</v>
      </c>
      <c r="K109" s="63">
        <v>218817.71428571429</v>
      </c>
      <c r="L109" s="63">
        <v>172731.21428571429</v>
      </c>
      <c r="M109" s="63">
        <v>165639.07142857142</v>
      </c>
      <c r="N109" s="63">
        <v>149396.92857142858</v>
      </c>
    </row>
    <row r="110" spans="1:14" s="3" customFormat="1">
      <c r="A110" s="74">
        <v>15</v>
      </c>
      <c r="B110" s="63">
        <v>726413.2</v>
      </c>
      <c r="C110" s="63">
        <v>493690.93333333335</v>
      </c>
      <c r="D110" s="63">
        <v>476091.8</v>
      </c>
      <c r="E110" s="63">
        <v>395022.6</v>
      </c>
      <c r="F110" s="63">
        <v>394810.2</v>
      </c>
      <c r="G110" s="180">
        <v>339284.93333333335</v>
      </c>
      <c r="H110" s="63">
        <v>303801.59999999998</v>
      </c>
      <c r="I110" s="63">
        <v>303126.66666666669</v>
      </c>
      <c r="J110" s="63">
        <v>275962.53333333333</v>
      </c>
      <c r="K110" s="63">
        <v>204229.86666666667</v>
      </c>
      <c r="L110" s="63">
        <v>161215.79999999999</v>
      </c>
      <c r="M110" s="63">
        <v>154596.46666666667</v>
      </c>
      <c r="N110" s="63">
        <v>139437.13333333333</v>
      </c>
    </row>
    <row r="111" spans="1:14" s="3" customFormat="1">
      <c r="A111" s="74">
        <v>16</v>
      </c>
      <c r="B111" s="63">
        <v>681012.375</v>
      </c>
      <c r="C111" s="63">
        <v>462835.25</v>
      </c>
      <c r="D111" s="63">
        <v>446336.0625</v>
      </c>
      <c r="E111" s="63">
        <v>370333.6875</v>
      </c>
      <c r="F111" s="63">
        <v>370134.5625</v>
      </c>
      <c r="G111" s="63">
        <v>318079.625</v>
      </c>
      <c r="H111" s="63">
        <v>284814</v>
      </c>
      <c r="I111" s="63">
        <v>284181.25</v>
      </c>
      <c r="J111" s="63">
        <v>258714.875</v>
      </c>
      <c r="K111" s="63">
        <v>191465.5</v>
      </c>
      <c r="L111" s="63">
        <v>151139.8125</v>
      </c>
      <c r="M111" s="63">
        <v>144934.1875</v>
      </c>
      <c r="N111" s="63">
        <v>130722.3125</v>
      </c>
    </row>
    <row r="112" spans="1:14" s="3" customFormat="1">
      <c r="A112" s="74">
        <v>17</v>
      </c>
      <c r="B112" s="63">
        <v>640952.82352941181</v>
      </c>
      <c r="C112" s="63">
        <v>435609.64705882355</v>
      </c>
      <c r="D112" s="63">
        <v>420081</v>
      </c>
      <c r="E112" s="63">
        <v>348549.35294117645</v>
      </c>
      <c r="F112" s="63">
        <v>348361.9411764706</v>
      </c>
      <c r="G112" s="63">
        <v>299369.0588235294</v>
      </c>
      <c r="H112" s="63">
        <v>268060.23529411765</v>
      </c>
      <c r="I112" s="63">
        <v>267464.70588235295</v>
      </c>
      <c r="J112" s="63">
        <v>243496.35294117648</v>
      </c>
      <c r="K112" s="63">
        <v>180202.82352941178</v>
      </c>
      <c r="L112" s="63">
        <v>142249.23529411765</v>
      </c>
      <c r="M112" s="63">
        <v>136408.64705882352</v>
      </c>
      <c r="N112" s="63">
        <v>123032.76470588235</v>
      </c>
    </row>
    <row r="113" spans="1:14" s="3" customFormat="1">
      <c r="A113" s="74">
        <v>18</v>
      </c>
      <c r="B113" s="63">
        <v>605344.33333333337</v>
      </c>
      <c r="C113" s="63">
        <v>411409.11111111112</v>
      </c>
      <c r="D113" s="63">
        <v>396743.16666666669</v>
      </c>
      <c r="E113" s="181">
        <v>329185.5</v>
      </c>
      <c r="F113" s="182">
        <v>329008.5</v>
      </c>
      <c r="G113" s="63">
        <v>282737.44444444444</v>
      </c>
      <c r="H113" s="63">
        <v>253168</v>
      </c>
      <c r="I113" s="63">
        <v>252605.55555555556</v>
      </c>
      <c r="J113" s="63">
        <v>229968.77777777778</v>
      </c>
      <c r="K113" s="63">
        <v>170191.55555555556</v>
      </c>
      <c r="L113" s="63">
        <v>134346.5</v>
      </c>
      <c r="M113" s="63">
        <v>128830.38888888889</v>
      </c>
      <c r="N113" s="63">
        <v>116197.61111111111</v>
      </c>
    </row>
    <row r="114" spans="1:14" s="3" customFormat="1">
      <c r="A114" s="74">
        <v>19</v>
      </c>
      <c r="B114" s="63">
        <v>573484.10526315786</v>
      </c>
      <c r="C114" s="63">
        <v>389756</v>
      </c>
      <c r="D114" s="63">
        <v>375861.94736842107</v>
      </c>
      <c r="E114" s="63">
        <v>311859.94736842107</v>
      </c>
      <c r="F114" s="63">
        <v>311692.26315789472</v>
      </c>
      <c r="G114" s="63">
        <v>267856.5263157895</v>
      </c>
      <c r="H114" s="63">
        <v>239843.36842105264</v>
      </c>
      <c r="I114" s="63">
        <v>239310.52631578947</v>
      </c>
      <c r="J114" s="63">
        <v>217865.15789473685</v>
      </c>
      <c r="K114" s="63">
        <v>161234.10526315789</v>
      </c>
      <c r="L114" s="63">
        <v>127275.63157894737</v>
      </c>
      <c r="M114" s="63">
        <v>122049.84210526316</v>
      </c>
      <c r="N114" s="63">
        <v>110081.94736842105</v>
      </c>
    </row>
    <row r="115" spans="1:14" s="3" customFormat="1">
      <c r="A115" s="74">
        <v>20</v>
      </c>
      <c r="B115" s="63">
        <v>544809.9</v>
      </c>
      <c r="C115" s="63">
        <v>370268.2</v>
      </c>
      <c r="D115" s="63">
        <v>357068.85</v>
      </c>
      <c r="E115" s="63">
        <v>296266.95</v>
      </c>
      <c r="F115" s="63">
        <v>296107.65000000002</v>
      </c>
      <c r="G115" s="63">
        <v>254463.7</v>
      </c>
      <c r="H115" s="63">
        <v>227851.2</v>
      </c>
      <c r="I115" s="63">
        <v>227345</v>
      </c>
      <c r="J115" s="63">
        <v>206971.9</v>
      </c>
      <c r="K115" s="63">
        <v>153172.4</v>
      </c>
      <c r="L115" s="63">
        <v>120911.85</v>
      </c>
      <c r="M115" s="63">
        <v>115947.35</v>
      </c>
      <c r="N115" s="63">
        <v>104577.85</v>
      </c>
    </row>
    <row r="116" spans="1:14" s="3" customFormat="1">
      <c r="A116" s="74">
        <v>21</v>
      </c>
      <c r="B116" s="63">
        <v>518866.57142857142</v>
      </c>
      <c r="C116" s="63">
        <v>352636.38095238095</v>
      </c>
      <c r="D116" s="180">
        <v>340065.57142857142</v>
      </c>
      <c r="E116" s="63">
        <v>282159</v>
      </c>
      <c r="F116" s="63">
        <v>282007.28571428574</v>
      </c>
      <c r="G116" s="63">
        <v>242346.38095238095</v>
      </c>
      <c r="H116" s="63">
        <v>217001.14285714287</v>
      </c>
      <c r="I116" s="63">
        <v>216519.04761904763</v>
      </c>
      <c r="J116" s="63">
        <v>197116.09523809524</v>
      </c>
      <c r="K116" s="63">
        <v>145878.47619047618</v>
      </c>
      <c r="L116" s="63">
        <v>115154.14285714286</v>
      </c>
      <c r="M116" s="63">
        <v>110426.04761904762</v>
      </c>
      <c r="N116" s="63">
        <v>99597.952380952382</v>
      </c>
    </row>
    <row r="117" spans="1:14" s="3" customFormat="1">
      <c r="A117" s="74">
        <v>22</v>
      </c>
      <c r="B117" s="63">
        <v>495281.72727272729</v>
      </c>
      <c r="C117" s="180">
        <v>336607.45454545453</v>
      </c>
      <c r="D117" s="63">
        <v>324608.04545454547</v>
      </c>
      <c r="E117" s="63">
        <v>269333.59090909088</v>
      </c>
      <c r="F117" s="63">
        <v>269188.77272727271</v>
      </c>
      <c r="G117" s="63">
        <v>231330.63636363635</v>
      </c>
      <c r="H117" s="63">
        <v>207137.45454545456</v>
      </c>
      <c r="I117" s="63">
        <v>206677.27272727274</v>
      </c>
      <c r="J117" s="63">
        <v>188156.27272727274</v>
      </c>
      <c r="K117" s="63">
        <v>139247.63636363635</v>
      </c>
      <c r="L117" s="63">
        <v>109919.86363636363</v>
      </c>
      <c r="M117" s="63">
        <v>105406.68181818182</v>
      </c>
      <c r="N117" s="63">
        <v>95070.772727272721</v>
      </c>
    </row>
    <row r="118" spans="1:14" s="3" customFormat="1">
      <c r="A118" s="74">
        <v>23</v>
      </c>
      <c r="B118" s="63">
        <v>473747.73913043475</v>
      </c>
      <c r="C118" s="63">
        <v>321972.34782608697</v>
      </c>
      <c r="D118" s="63">
        <v>310494.65217391303</v>
      </c>
      <c r="E118" s="63">
        <v>257623.4347826087</v>
      </c>
      <c r="F118" s="63">
        <v>257484.91304347827</v>
      </c>
      <c r="G118" s="63">
        <v>221272.78260869565</v>
      </c>
      <c r="H118" s="63">
        <v>198131.47826086957</v>
      </c>
      <c r="I118" s="63">
        <v>197691.30434782608</v>
      </c>
      <c r="J118" s="63">
        <v>179975.5652173913</v>
      </c>
      <c r="K118" s="63">
        <v>133193.39130434784</v>
      </c>
      <c r="L118" s="63">
        <v>105140.73913043478</v>
      </c>
      <c r="M118" s="63">
        <v>100823.78260869565</v>
      </c>
      <c r="N118" s="63">
        <v>90937.260869565216</v>
      </c>
    </row>
    <row r="119" spans="1:14" s="3" customFormat="1">
      <c r="A119" s="74">
        <v>24</v>
      </c>
      <c r="B119" s="63">
        <v>454008.25</v>
      </c>
      <c r="C119" s="63">
        <v>308556.83333333331</v>
      </c>
      <c r="D119" s="63">
        <v>297557.375</v>
      </c>
      <c r="E119" s="63">
        <v>246889.125</v>
      </c>
      <c r="F119" s="63">
        <v>246756.375</v>
      </c>
      <c r="G119" s="63">
        <v>212053.08333333334</v>
      </c>
      <c r="H119" s="63">
        <v>189876</v>
      </c>
      <c r="I119" s="63">
        <v>189454.16666666666</v>
      </c>
      <c r="J119" s="63">
        <v>172476.58333333334</v>
      </c>
      <c r="K119" s="63">
        <v>127643.66666666667</v>
      </c>
      <c r="L119" s="63">
        <v>100759.875</v>
      </c>
      <c r="M119" s="63">
        <v>96622.791666666672</v>
      </c>
      <c r="N119" s="63">
        <v>87148.208333333328</v>
      </c>
    </row>
    <row r="120" spans="1:14" s="3" customFormat="1">
      <c r="A120" s="74">
        <v>25</v>
      </c>
      <c r="B120" s="63">
        <v>435847.92</v>
      </c>
      <c r="C120" s="63">
        <v>296214.56</v>
      </c>
      <c r="D120" s="63">
        <v>285655.08</v>
      </c>
      <c r="E120" s="63">
        <v>237013.56</v>
      </c>
      <c r="F120" s="63">
        <v>236886.12</v>
      </c>
      <c r="G120" s="63">
        <v>203570.96</v>
      </c>
      <c r="H120" s="63">
        <v>182280.95999999999</v>
      </c>
      <c r="I120" s="63">
        <v>181876</v>
      </c>
      <c r="J120" s="63">
        <v>165577.51999999999</v>
      </c>
      <c r="K120" s="63">
        <v>122537.92</v>
      </c>
      <c r="L120" s="63">
        <v>96729.48</v>
      </c>
      <c r="M120" s="63">
        <v>92757.88</v>
      </c>
      <c r="N120" s="63">
        <v>83662.28</v>
      </c>
    </row>
    <row r="121" spans="1:14" s="3" customFormat="1">
      <c r="A121" s="74">
        <v>26</v>
      </c>
      <c r="B121" s="63">
        <v>419084.53846153844</v>
      </c>
      <c r="C121" s="63">
        <v>284821.69230769231</v>
      </c>
      <c r="D121" s="63">
        <v>274668.34615384613</v>
      </c>
      <c r="E121" s="63">
        <v>227897.65384615384</v>
      </c>
      <c r="F121" s="63">
        <v>227775.11538461538</v>
      </c>
      <c r="G121" s="63">
        <v>195741.30769230769</v>
      </c>
      <c r="H121" s="63">
        <v>175270.15384615384</v>
      </c>
      <c r="I121" s="63">
        <v>174880.76923076922</v>
      </c>
      <c r="J121" s="63">
        <v>159209.15384615384</v>
      </c>
      <c r="K121" s="63">
        <v>117824.92307692308</v>
      </c>
      <c r="L121" s="63">
        <v>93009.11538461539</v>
      </c>
      <c r="M121" s="63">
        <v>89190.269230769234</v>
      </c>
      <c r="N121" s="63">
        <v>80444.5</v>
      </c>
    </row>
    <row r="122" spans="1:14" s="3" customFormat="1">
      <c r="A122" s="74">
        <v>27</v>
      </c>
      <c r="B122" s="63">
        <v>403562.88888888888</v>
      </c>
      <c r="C122" s="63">
        <v>274272.74074074073</v>
      </c>
      <c r="D122" s="63">
        <v>264495.44444444444</v>
      </c>
      <c r="E122" s="63">
        <v>219457</v>
      </c>
      <c r="F122" s="63">
        <v>219339</v>
      </c>
      <c r="G122" s="63">
        <v>188491.62962962964</v>
      </c>
      <c r="H122" s="63">
        <v>168778.66666666666</v>
      </c>
      <c r="I122" s="63">
        <v>168403.70370370371</v>
      </c>
      <c r="J122" s="63">
        <v>153312.51851851851</v>
      </c>
      <c r="K122" s="63">
        <v>113461.03703703704</v>
      </c>
      <c r="L122" s="63">
        <v>89564.333333333328</v>
      </c>
      <c r="M122" s="63">
        <v>85886.925925925927</v>
      </c>
      <c r="N122" s="63">
        <v>77465.074074074073</v>
      </c>
    </row>
    <row r="123" spans="1:14" s="3" customFormat="1">
      <c r="A123" s="74">
        <v>28</v>
      </c>
      <c r="B123" s="63">
        <v>389149.92857142858</v>
      </c>
      <c r="C123" s="63">
        <v>264477.28571428574</v>
      </c>
      <c r="D123" s="63">
        <v>255049.17857142858</v>
      </c>
      <c r="E123" s="63">
        <v>211619.25</v>
      </c>
      <c r="F123" s="63">
        <v>211505.46428571429</v>
      </c>
      <c r="G123" s="63">
        <v>181759.78571428571</v>
      </c>
      <c r="H123" s="63">
        <v>162750.85714285713</v>
      </c>
      <c r="I123" s="63">
        <v>162389.28571428571</v>
      </c>
      <c r="J123" s="63">
        <v>147837.07142857142</v>
      </c>
      <c r="K123" s="63">
        <v>109408.85714285714</v>
      </c>
      <c r="L123" s="63">
        <v>86365.607142857145</v>
      </c>
      <c r="M123" s="63">
        <v>82819.53571428571</v>
      </c>
      <c r="N123" s="63">
        <v>74698.46428571429</v>
      </c>
    </row>
    <row r="124" spans="1:14" s="3" customFormat="1">
      <c r="A124" s="74">
        <v>29</v>
      </c>
      <c r="B124" s="63">
        <v>375730.96551724139</v>
      </c>
      <c r="C124" s="63">
        <v>255357.37931034484</v>
      </c>
      <c r="D124" s="63">
        <v>246254.37931034484</v>
      </c>
      <c r="E124" s="63">
        <v>204322.03448275861</v>
      </c>
      <c r="F124" s="63">
        <v>204212.1724137931</v>
      </c>
      <c r="G124" s="63">
        <v>175492.20689655171</v>
      </c>
      <c r="H124" s="63">
        <v>157138.75862068965</v>
      </c>
      <c r="I124" s="63">
        <v>156789.6551724138</v>
      </c>
      <c r="J124" s="63">
        <v>142739.24137931035</v>
      </c>
      <c r="K124" s="63">
        <v>105636.13793103448</v>
      </c>
      <c r="L124" s="63">
        <v>83387.482758620696</v>
      </c>
      <c r="M124" s="63">
        <v>79963.68965517242</v>
      </c>
      <c r="N124" s="63">
        <v>72122.655172413797</v>
      </c>
    </row>
    <row r="125" spans="1:14" s="3" customFormat="1">
      <c r="A125" s="74">
        <v>30</v>
      </c>
      <c r="B125" s="63">
        <v>363206.6</v>
      </c>
      <c r="C125" s="63">
        <v>246845.46666666667</v>
      </c>
      <c r="D125" s="63">
        <v>238045.9</v>
      </c>
      <c r="E125" s="63">
        <v>197511.3</v>
      </c>
      <c r="F125" s="63">
        <v>197405.1</v>
      </c>
      <c r="G125" s="63">
        <v>169642.46666666667</v>
      </c>
      <c r="H125" s="63">
        <v>151900.79999999999</v>
      </c>
      <c r="I125" s="63">
        <v>151563.33333333334</v>
      </c>
      <c r="J125" s="63">
        <v>137981.26666666666</v>
      </c>
      <c r="K125" s="63">
        <v>102114.93333333333</v>
      </c>
      <c r="L125" s="63">
        <v>80607.899999999994</v>
      </c>
      <c r="M125" s="63">
        <v>77298.233333333337</v>
      </c>
      <c r="N125" s="63">
        <v>69718.566666666666</v>
      </c>
    </row>
    <row r="126" spans="1:14" s="3" customFormat="1">
      <c r="A126" s="74">
        <v>31</v>
      </c>
      <c r="B126" s="63">
        <v>351490.25806451612</v>
      </c>
      <c r="C126" s="63">
        <v>238882.70967741936</v>
      </c>
      <c r="D126" s="63">
        <v>230367</v>
      </c>
      <c r="E126" s="63">
        <v>191139.96774193548</v>
      </c>
      <c r="F126" s="63">
        <v>191037.19354838709</v>
      </c>
      <c r="G126" s="63">
        <v>164170.12903225806</v>
      </c>
      <c r="H126" s="63">
        <v>147000.77419354839</v>
      </c>
      <c r="I126" s="63">
        <v>146674.19354838709</v>
      </c>
      <c r="J126" s="63">
        <v>133530.25806451612</v>
      </c>
      <c r="K126" s="63">
        <v>98820.903225806454</v>
      </c>
      <c r="L126" s="63">
        <v>78007.645161290318</v>
      </c>
      <c r="M126" s="63">
        <v>74804.741935483864</v>
      </c>
      <c r="N126" s="63">
        <v>67469.580645161288</v>
      </c>
    </row>
    <row r="127" spans="1:14" s="3" customFormat="1">
      <c r="A127" s="74">
        <v>32</v>
      </c>
      <c r="B127" s="63">
        <v>340506.1875</v>
      </c>
      <c r="C127" s="63">
        <v>231417.625</v>
      </c>
      <c r="D127" s="63">
        <v>223168.03125</v>
      </c>
      <c r="E127" s="63">
        <v>185166.84375</v>
      </c>
      <c r="F127" s="63">
        <v>185067.28125</v>
      </c>
      <c r="G127" s="63">
        <v>159039.8125</v>
      </c>
      <c r="H127" s="63">
        <v>142407</v>
      </c>
      <c r="I127" s="63">
        <v>142090.625</v>
      </c>
      <c r="J127" s="63">
        <v>129357.4375</v>
      </c>
      <c r="K127" s="63">
        <v>95732.75</v>
      </c>
      <c r="L127" s="63">
        <v>75569.90625</v>
      </c>
      <c r="M127" s="63">
        <v>72467.09375</v>
      </c>
      <c r="N127" s="63">
        <v>65361.15625</v>
      </c>
    </row>
    <row r="128" spans="1:14" s="3" customFormat="1">
      <c r="A128" s="74">
        <v>33</v>
      </c>
      <c r="B128" s="180">
        <v>330187.81818181818</v>
      </c>
      <c r="C128" s="63">
        <v>224404.9696969697</v>
      </c>
      <c r="D128" s="63">
        <v>216405.36363636365</v>
      </c>
      <c r="E128" s="63">
        <v>179555.72727272726</v>
      </c>
      <c r="F128" s="63">
        <v>179459.18181818182</v>
      </c>
      <c r="G128" s="63">
        <v>154220.42424242425</v>
      </c>
      <c r="H128" s="63">
        <v>138091.63636363635</v>
      </c>
      <c r="I128" s="63">
        <v>137784.84848484848</v>
      </c>
      <c r="J128" s="63">
        <v>125437.51515151515</v>
      </c>
      <c r="K128" s="63">
        <v>92831.757575757569</v>
      </c>
      <c r="L128" s="63">
        <v>73279.909090909088</v>
      </c>
      <c r="M128" s="63">
        <v>70271.121212121216</v>
      </c>
      <c r="N128" s="63">
        <v>63380.515151515152</v>
      </c>
    </row>
    <row r="129" spans="1:14" s="3" customFormat="1">
      <c r="A129" s="60">
        <v>34</v>
      </c>
      <c r="B129" s="63">
        <v>320476.4117647059</v>
      </c>
      <c r="C129" s="63">
        <v>217804.82352941178</v>
      </c>
      <c r="D129" s="63">
        <v>210040.5</v>
      </c>
      <c r="E129" s="63">
        <v>174274.67647058822</v>
      </c>
      <c r="F129" s="63">
        <v>174180.9705882353</v>
      </c>
      <c r="G129" s="63">
        <v>149684.5294117647</v>
      </c>
      <c r="H129" s="63">
        <v>134030.11764705883</v>
      </c>
      <c r="I129" s="63">
        <v>133732.35294117648</v>
      </c>
      <c r="J129" s="63">
        <v>121748.17647058824</v>
      </c>
      <c r="K129" s="63">
        <v>90101.411764705888</v>
      </c>
      <c r="L129" s="63">
        <v>71124.617647058825</v>
      </c>
      <c r="M129" s="63">
        <v>68204.323529411762</v>
      </c>
      <c r="N129" s="63">
        <v>61516.382352941175</v>
      </c>
    </row>
    <row r="130" spans="1:14" s="3" customFormat="1">
      <c r="A130" s="60">
        <v>35</v>
      </c>
      <c r="B130" s="63">
        <v>311319.94285714283</v>
      </c>
      <c r="C130" s="63">
        <v>211581.82857142857</v>
      </c>
      <c r="D130" s="63">
        <v>204039.34285714285</v>
      </c>
      <c r="E130" s="63">
        <v>169295.4</v>
      </c>
      <c r="F130" s="63">
        <v>169204.37142857144</v>
      </c>
      <c r="G130" s="63">
        <v>145407.82857142857</v>
      </c>
      <c r="H130" s="63">
        <v>130200.68571428572</v>
      </c>
      <c r="I130" s="63">
        <v>129911.42857142857</v>
      </c>
      <c r="J130" s="63">
        <v>118269.65714285715</v>
      </c>
      <c r="K130" s="63">
        <v>87527.085714285713</v>
      </c>
      <c r="L130" s="63">
        <v>69092.485714285707</v>
      </c>
      <c r="M130" s="63">
        <v>66255.628571428577</v>
      </c>
      <c r="N130" s="63">
        <v>59758.771428571432</v>
      </c>
    </row>
    <row r="131" spans="1:14">
      <c r="A131" s="63"/>
      <c r="B131" s="74"/>
      <c r="C131" s="74"/>
      <c r="D131" s="74"/>
      <c r="E131" s="74"/>
      <c r="F131" s="74"/>
      <c r="G131" s="74"/>
      <c r="H131" s="74"/>
      <c r="I131" s="74"/>
      <c r="J131" s="74"/>
      <c r="K131" s="74"/>
      <c r="L131" s="74"/>
      <c r="M131" s="74"/>
    </row>
    <row r="132" spans="1:14">
      <c r="A132" s="74" t="s">
        <v>904</v>
      </c>
      <c r="B132" s="74"/>
      <c r="C132" s="74"/>
      <c r="D132" s="74"/>
      <c r="E132" s="74"/>
      <c r="F132" s="74"/>
      <c r="G132" s="74"/>
      <c r="H132" s="74"/>
      <c r="I132" s="74"/>
      <c r="J132" s="74"/>
      <c r="K132" s="74"/>
      <c r="L132" s="74"/>
      <c r="M132" s="74"/>
    </row>
    <row r="133" spans="1:14">
      <c r="A133" s="63" t="s">
        <v>32</v>
      </c>
      <c r="B133" s="74">
        <v>5</v>
      </c>
      <c r="C133" s="74">
        <v>5</v>
      </c>
      <c r="D133" s="74">
        <v>5</v>
      </c>
      <c r="E133" s="74">
        <v>5</v>
      </c>
      <c r="F133" s="74">
        <v>5</v>
      </c>
      <c r="G133" s="74">
        <v>4</v>
      </c>
      <c r="H133" s="74">
        <v>4</v>
      </c>
      <c r="I133" s="74">
        <v>4</v>
      </c>
      <c r="J133" s="74">
        <v>4</v>
      </c>
      <c r="K133" s="74">
        <v>4</v>
      </c>
      <c r="L133" s="74">
        <v>4</v>
      </c>
      <c r="M133" s="74">
        <v>3</v>
      </c>
      <c r="N133" s="74">
        <v>3</v>
      </c>
    </row>
    <row r="134" spans="1:14">
      <c r="A134" s="74"/>
      <c r="B134" s="302" t="s">
        <v>172</v>
      </c>
      <c r="C134" s="302" t="s">
        <v>156</v>
      </c>
      <c r="D134" s="302" t="s">
        <v>177</v>
      </c>
      <c r="E134" s="302" t="s">
        <v>178</v>
      </c>
      <c r="F134" s="302" t="s">
        <v>161</v>
      </c>
      <c r="G134" s="302" t="s">
        <v>162</v>
      </c>
      <c r="H134" s="302" t="s">
        <v>159</v>
      </c>
      <c r="I134" s="302" t="s">
        <v>190</v>
      </c>
      <c r="J134" s="302" t="s">
        <v>181</v>
      </c>
      <c r="K134" s="302" t="s">
        <v>200</v>
      </c>
      <c r="L134" s="302" t="s">
        <v>203</v>
      </c>
      <c r="M134" s="302" t="s">
        <v>192</v>
      </c>
      <c r="N134" s="302" t="s">
        <v>195</v>
      </c>
    </row>
    <row r="135" spans="1:14">
      <c r="A135" s="74">
        <v>1</v>
      </c>
      <c r="B135" s="63">
        <v>1935716</v>
      </c>
      <c r="C135" s="63">
        <v>1909065</v>
      </c>
      <c r="D135" s="63">
        <v>1743760</v>
      </c>
      <c r="E135" s="63">
        <v>1673161</v>
      </c>
      <c r="F135" s="63">
        <v>1627004</v>
      </c>
      <c r="G135" s="63">
        <v>1621257</v>
      </c>
      <c r="H135" s="63">
        <v>1613426</v>
      </c>
      <c r="I135" s="63">
        <v>1569910</v>
      </c>
      <c r="J135" s="63">
        <v>1495410</v>
      </c>
      <c r="K135" s="63">
        <v>1479677</v>
      </c>
      <c r="L135" s="63">
        <v>1379772</v>
      </c>
      <c r="M135" s="63">
        <v>1181781</v>
      </c>
      <c r="N135" s="63">
        <v>1176545</v>
      </c>
    </row>
    <row r="136" spans="1:14">
      <c r="A136" s="74">
        <v>2</v>
      </c>
      <c r="B136" s="63">
        <v>967858</v>
      </c>
      <c r="C136" s="63">
        <v>954532.5</v>
      </c>
      <c r="D136" s="63">
        <v>871880</v>
      </c>
      <c r="E136" s="63">
        <v>836580.5</v>
      </c>
      <c r="F136" s="63">
        <v>813502</v>
      </c>
      <c r="G136" s="63">
        <v>810628.5</v>
      </c>
      <c r="H136" s="63">
        <v>806713</v>
      </c>
      <c r="I136" s="63">
        <v>784955</v>
      </c>
      <c r="J136" s="63">
        <v>747705</v>
      </c>
      <c r="K136" s="63">
        <v>739838.5</v>
      </c>
      <c r="L136" s="63">
        <v>689886</v>
      </c>
      <c r="M136" s="63">
        <v>590890.5</v>
      </c>
      <c r="N136" s="63">
        <v>588272.5</v>
      </c>
    </row>
    <row r="137" spans="1:14">
      <c r="A137" s="74">
        <v>3</v>
      </c>
      <c r="B137" s="63">
        <v>645238.66666666663</v>
      </c>
      <c r="C137" s="63">
        <v>636355</v>
      </c>
      <c r="D137" s="63">
        <v>581253.33333333337</v>
      </c>
      <c r="E137" s="63">
        <v>557720.33333333337</v>
      </c>
      <c r="F137" s="63">
        <v>542334.66666666663</v>
      </c>
      <c r="G137" s="63">
        <v>540419</v>
      </c>
      <c r="H137" s="63">
        <v>537808.66666666663</v>
      </c>
      <c r="I137" s="63">
        <v>523303.33333333331</v>
      </c>
      <c r="J137" s="63">
        <v>498470</v>
      </c>
      <c r="K137" s="63">
        <v>493225.66666666669</v>
      </c>
      <c r="L137" s="63">
        <v>459924</v>
      </c>
      <c r="M137" s="181">
        <v>393927</v>
      </c>
      <c r="N137" s="182">
        <v>392181.66666666669</v>
      </c>
    </row>
    <row r="138" spans="1:14">
      <c r="A138" s="74">
        <v>4</v>
      </c>
      <c r="B138" s="63">
        <v>483929</v>
      </c>
      <c r="C138" s="63">
        <v>477266.25</v>
      </c>
      <c r="D138" s="63">
        <v>435940</v>
      </c>
      <c r="E138" s="63">
        <v>418290.25</v>
      </c>
      <c r="F138" s="63">
        <v>406751</v>
      </c>
      <c r="G138" s="181">
        <v>405314.25</v>
      </c>
      <c r="H138" s="203">
        <v>403356.5</v>
      </c>
      <c r="I138" s="203">
        <v>392477.5</v>
      </c>
      <c r="J138" s="203">
        <v>373852.5</v>
      </c>
      <c r="K138" s="203">
        <v>369919.25</v>
      </c>
      <c r="L138" s="182">
        <v>344943</v>
      </c>
      <c r="M138" s="63">
        <v>295445.25</v>
      </c>
      <c r="N138" s="63">
        <v>294136.25</v>
      </c>
    </row>
    <row r="139" spans="1:14">
      <c r="A139" s="74">
        <v>5</v>
      </c>
      <c r="B139" s="181">
        <v>387143.2</v>
      </c>
      <c r="C139" s="203">
        <v>381813</v>
      </c>
      <c r="D139" s="203">
        <v>348752</v>
      </c>
      <c r="E139" s="203">
        <v>334632.2</v>
      </c>
      <c r="F139" s="182">
        <v>325400.8</v>
      </c>
      <c r="G139" s="63">
        <v>324251.40000000002</v>
      </c>
      <c r="H139" s="63">
        <v>322685.2</v>
      </c>
      <c r="I139" s="63">
        <v>313982</v>
      </c>
      <c r="J139" s="63">
        <v>299082</v>
      </c>
      <c r="K139" s="63">
        <v>295935.40000000002</v>
      </c>
      <c r="L139" s="63">
        <v>275954.40000000002</v>
      </c>
      <c r="M139" s="63">
        <v>236356.2</v>
      </c>
      <c r="N139" s="63">
        <v>235309</v>
      </c>
    </row>
    <row r="140" spans="1:14">
      <c r="A140" s="74">
        <v>6</v>
      </c>
      <c r="B140" s="63">
        <v>322619.33333333331</v>
      </c>
      <c r="C140" s="63">
        <v>318177.5</v>
      </c>
      <c r="D140" s="63">
        <v>290626.66666666669</v>
      </c>
      <c r="E140" s="63">
        <v>278860.16666666669</v>
      </c>
      <c r="F140" s="63">
        <v>271167.33333333331</v>
      </c>
      <c r="G140" s="63">
        <v>270209.5</v>
      </c>
      <c r="H140" s="63">
        <v>268904.33333333331</v>
      </c>
      <c r="I140" s="63">
        <v>261651.66666666666</v>
      </c>
      <c r="J140" s="63">
        <v>249235</v>
      </c>
      <c r="K140" s="63">
        <v>246612.83333333334</v>
      </c>
      <c r="L140" s="63">
        <v>229962</v>
      </c>
      <c r="M140" s="63">
        <v>196963.5</v>
      </c>
      <c r="N140" s="63">
        <v>196090.83333333334</v>
      </c>
    </row>
    <row r="141" spans="1:14">
      <c r="A141" s="63"/>
      <c r="B141" s="74"/>
      <c r="C141" s="74"/>
      <c r="D141" s="74"/>
      <c r="E141" s="74"/>
      <c r="F141" s="74"/>
      <c r="G141" s="74"/>
      <c r="H141" s="74"/>
      <c r="I141" s="74"/>
      <c r="J141" s="74"/>
      <c r="K141" s="74"/>
      <c r="L141" s="74"/>
      <c r="M141" s="74"/>
    </row>
    <row r="142" spans="1:14">
      <c r="A142" s="74" t="s">
        <v>904</v>
      </c>
      <c r="B142" s="74"/>
      <c r="C142" s="74"/>
      <c r="D142" s="74"/>
      <c r="E142" s="74"/>
      <c r="F142" s="74"/>
      <c r="G142" s="74"/>
      <c r="H142" s="74"/>
      <c r="I142" s="74"/>
      <c r="J142" s="74"/>
      <c r="K142" s="74"/>
      <c r="L142" s="74"/>
      <c r="M142" s="74"/>
    </row>
    <row r="143" spans="1:14">
      <c r="A143" s="63" t="s">
        <v>32</v>
      </c>
      <c r="B143" s="74">
        <v>3</v>
      </c>
      <c r="C143" s="74">
        <v>3</v>
      </c>
      <c r="D143" s="74">
        <v>3</v>
      </c>
      <c r="E143" s="74">
        <v>3</v>
      </c>
      <c r="F143" s="74">
        <v>3</v>
      </c>
      <c r="G143" s="74">
        <v>3</v>
      </c>
      <c r="H143" s="74">
        <v>3</v>
      </c>
      <c r="I143" s="74">
        <v>2</v>
      </c>
      <c r="J143" s="74">
        <v>2</v>
      </c>
      <c r="K143" s="74">
        <v>2</v>
      </c>
      <c r="L143" s="74">
        <v>2</v>
      </c>
      <c r="M143" s="74">
        <v>2</v>
      </c>
      <c r="N143" s="74">
        <v>2</v>
      </c>
    </row>
    <row r="144" spans="1:14">
      <c r="A144" s="74"/>
      <c r="B144" s="302" t="s">
        <v>199</v>
      </c>
      <c r="C144" s="302" t="s">
        <v>186</v>
      </c>
      <c r="D144" s="302" t="s">
        <v>154</v>
      </c>
      <c r="E144" s="302" t="s">
        <v>182</v>
      </c>
      <c r="F144" s="302" t="s">
        <v>204</v>
      </c>
      <c r="G144" s="302" t="s">
        <v>155</v>
      </c>
      <c r="H144" s="302" t="s">
        <v>201</v>
      </c>
      <c r="I144" s="302" t="s">
        <v>158</v>
      </c>
      <c r="J144" s="302" t="s">
        <v>174</v>
      </c>
      <c r="K144" s="302" t="s">
        <v>202</v>
      </c>
      <c r="L144" s="302" t="s">
        <v>157</v>
      </c>
      <c r="M144" s="302" t="s">
        <v>173</v>
      </c>
      <c r="N144" s="302" t="s">
        <v>187</v>
      </c>
    </row>
    <row r="145" spans="1:14">
      <c r="A145" s="74">
        <v>1</v>
      </c>
      <c r="B145" s="63">
        <v>1155862</v>
      </c>
      <c r="C145" s="63">
        <v>1144368</v>
      </c>
      <c r="D145" s="63">
        <v>1131356</v>
      </c>
      <c r="E145" s="63">
        <v>1121824</v>
      </c>
      <c r="F145" s="63">
        <v>1113178</v>
      </c>
      <c r="G145" s="63">
        <v>1080659</v>
      </c>
      <c r="H145" s="63">
        <v>977170</v>
      </c>
      <c r="I145" s="63">
        <v>944155</v>
      </c>
      <c r="J145" s="63">
        <v>942085</v>
      </c>
      <c r="K145" s="63">
        <v>923581</v>
      </c>
      <c r="L145" s="63">
        <v>895909</v>
      </c>
      <c r="M145" s="63">
        <v>892221</v>
      </c>
      <c r="N145" s="63">
        <v>830707</v>
      </c>
    </row>
    <row r="146" spans="1:14">
      <c r="A146" s="74">
        <v>2</v>
      </c>
      <c r="B146" s="63">
        <v>577931</v>
      </c>
      <c r="C146" s="63">
        <v>572184</v>
      </c>
      <c r="D146" s="63">
        <v>565678</v>
      </c>
      <c r="E146" s="63">
        <v>560912</v>
      </c>
      <c r="F146" s="63">
        <v>556589</v>
      </c>
      <c r="G146" s="63">
        <v>540329.5</v>
      </c>
      <c r="H146" s="63">
        <v>488585</v>
      </c>
      <c r="I146" s="181">
        <v>472077.5</v>
      </c>
      <c r="J146" s="203">
        <v>471042.5</v>
      </c>
      <c r="K146" s="203">
        <v>461790.5</v>
      </c>
      <c r="L146" s="203">
        <v>447954.5</v>
      </c>
      <c r="M146" s="203">
        <v>446110.5</v>
      </c>
      <c r="N146" s="182">
        <v>415353.5</v>
      </c>
    </row>
    <row r="147" spans="1:14">
      <c r="A147" s="74">
        <v>3</v>
      </c>
      <c r="B147" s="181">
        <v>385287.33333333331</v>
      </c>
      <c r="C147" s="203">
        <v>381456</v>
      </c>
      <c r="D147" s="203">
        <v>377118.66666666669</v>
      </c>
      <c r="E147" s="203">
        <v>373941.33333333331</v>
      </c>
      <c r="F147" s="203">
        <v>371059.33333333331</v>
      </c>
      <c r="G147" s="203">
        <v>360219.66666666669</v>
      </c>
      <c r="H147" s="182">
        <v>325723.33333333331</v>
      </c>
      <c r="I147" s="63">
        <v>314718.33333333331</v>
      </c>
      <c r="J147" s="63">
        <v>314028.33333333331</v>
      </c>
      <c r="K147" s="63">
        <v>307860.33333333331</v>
      </c>
      <c r="L147" s="63">
        <v>298636.33333333331</v>
      </c>
      <c r="M147" s="63">
        <v>297407</v>
      </c>
      <c r="N147" s="63">
        <v>276902.33333333331</v>
      </c>
    </row>
    <row r="148" spans="1:14">
      <c r="A148" s="74">
        <v>4</v>
      </c>
      <c r="B148" s="63">
        <v>288965.5</v>
      </c>
      <c r="C148" s="63">
        <v>286092</v>
      </c>
      <c r="D148" s="63">
        <v>282839</v>
      </c>
      <c r="E148" s="63">
        <v>280456</v>
      </c>
      <c r="F148" s="63">
        <v>278294.5</v>
      </c>
      <c r="G148" s="63">
        <v>270164.75</v>
      </c>
      <c r="H148" s="63">
        <v>244292.5</v>
      </c>
      <c r="I148" s="63">
        <v>236038.75</v>
      </c>
      <c r="J148" s="63">
        <v>235521.25</v>
      </c>
      <c r="K148" s="63">
        <v>230895.25</v>
      </c>
      <c r="L148" s="63">
        <v>223977.25</v>
      </c>
      <c r="M148" s="63">
        <v>223055.25</v>
      </c>
      <c r="N148" s="63">
        <v>207676.75</v>
      </c>
    </row>
    <row r="149" spans="1:14">
      <c r="A149" s="63"/>
      <c r="B149" s="74"/>
      <c r="C149" s="74"/>
      <c r="D149" s="74"/>
      <c r="E149" s="74"/>
      <c r="F149" s="74"/>
      <c r="G149" s="74"/>
      <c r="H149" s="74"/>
      <c r="I149" s="74"/>
      <c r="J149" s="74"/>
      <c r="K149" s="3"/>
      <c r="L149" s="3"/>
      <c r="M149" s="3"/>
      <c r="N149" s="3"/>
    </row>
    <row r="150" spans="1:14">
      <c r="A150" s="74" t="s">
        <v>904</v>
      </c>
      <c r="B150" s="74"/>
      <c r="C150" s="74"/>
      <c r="D150" s="74"/>
      <c r="E150" s="74"/>
      <c r="F150" s="74"/>
      <c r="G150" s="74"/>
      <c r="H150" s="74"/>
      <c r="I150" s="74"/>
      <c r="J150" s="74"/>
      <c r="K150" s="3"/>
      <c r="L150" s="3"/>
      <c r="M150" s="3"/>
      <c r="N150" s="3"/>
    </row>
    <row r="151" spans="1:14">
      <c r="A151" s="63" t="s">
        <v>32</v>
      </c>
      <c r="B151" s="74">
        <v>2</v>
      </c>
      <c r="C151" s="74">
        <v>2</v>
      </c>
      <c r="D151" s="74">
        <v>2</v>
      </c>
      <c r="E151" s="74">
        <v>1</v>
      </c>
      <c r="F151" s="74">
        <v>1</v>
      </c>
      <c r="G151" s="74">
        <v>1</v>
      </c>
      <c r="H151" s="74">
        <v>1</v>
      </c>
      <c r="I151" s="74">
        <v>1</v>
      </c>
      <c r="J151" s="74"/>
      <c r="K151" s="3"/>
      <c r="L151" s="3"/>
      <c r="M151" s="3"/>
      <c r="N151" s="3"/>
    </row>
    <row r="152" spans="1:14">
      <c r="A152" s="74"/>
      <c r="B152" s="302" t="s">
        <v>194</v>
      </c>
      <c r="C152" s="302" t="s">
        <v>176</v>
      </c>
      <c r="D152" s="302" t="s">
        <v>198</v>
      </c>
      <c r="E152" s="302" t="s">
        <v>175</v>
      </c>
      <c r="F152" s="302" t="s">
        <v>193</v>
      </c>
      <c r="G152" s="302" t="s">
        <v>196</v>
      </c>
      <c r="H152" s="302" t="s">
        <v>189</v>
      </c>
      <c r="I152" s="302" t="s">
        <v>188</v>
      </c>
      <c r="J152" s="74"/>
      <c r="K152" s="3"/>
      <c r="L152" s="3"/>
      <c r="M152" s="3"/>
      <c r="N152" s="3"/>
    </row>
    <row r="153" spans="1:14">
      <c r="A153" s="74">
        <v>1</v>
      </c>
      <c r="B153" s="63">
        <v>821803</v>
      </c>
      <c r="C153" s="82">
        <v>695429</v>
      </c>
      <c r="D153" s="63">
        <v>682820</v>
      </c>
      <c r="E153" s="181">
        <v>647106</v>
      </c>
      <c r="F153" s="203">
        <v>645297</v>
      </c>
      <c r="G153" s="203">
        <v>623698</v>
      </c>
      <c r="H153" s="203">
        <v>580414</v>
      </c>
      <c r="I153" s="182">
        <v>477806</v>
      </c>
      <c r="J153" s="74"/>
      <c r="K153" s="3"/>
      <c r="L153" s="3"/>
      <c r="M153" s="3"/>
      <c r="N153" s="3"/>
    </row>
    <row r="154" spans="1:14">
      <c r="A154" s="74">
        <v>2</v>
      </c>
      <c r="B154" s="181">
        <v>410901.5</v>
      </c>
      <c r="C154" s="265">
        <v>347714.5</v>
      </c>
      <c r="D154" s="182">
        <v>341410</v>
      </c>
      <c r="E154" s="63">
        <v>323553</v>
      </c>
      <c r="F154" s="63">
        <v>322648.5</v>
      </c>
      <c r="G154" s="63">
        <v>311849</v>
      </c>
      <c r="H154" s="63">
        <v>290207</v>
      </c>
      <c r="I154" s="63">
        <v>238903</v>
      </c>
      <c r="J154" s="74"/>
      <c r="K154" s="3"/>
      <c r="L154" s="3"/>
      <c r="M154" s="3"/>
      <c r="N154" s="3"/>
    </row>
    <row r="155" spans="1:14">
      <c r="A155" s="74">
        <v>3</v>
      </c>
      <c r="B155" s="63">
        <v>273934.33333333331</v>
      </c>
      <c r="C155" s="82">
        <v>231809.66666666666</v>
      </c>
      <c r="D155" s="63">
        <v>227606.66666666666</v>
      </c>
      <c r="E155" s="63">
        <v>215702</v>
      </c>
      <c r="F155" s="63">
        <v>215099</v>
      </c>
      <c r="G155" s="63">
        <v>207899.33333333334</v>
      </c>
      <c r="H155" s="63">
        <v>193471.33333333334</v>
      </c>
      <c r="I155" s="63">
        <v>159268.66666666666</v>
      </c>
      <c r="J155" s="74"/>
      <c r="K155" s="3"/>
      <c r="L155" s="3"/>
      <c r="M155" s="3"/>
      <c r="N155" s="3"/>
    </row>
    <row r="156" spans="1:14" s="3" customFormat="1">
      <c r="A156" s="60"/>
      <c r="B156" s="63"/>
      <c r="C156" s="63"/>
      <c r="D156" s="63"/>
      <c r="E156" s="63"/>
      <c r="F156" s="63"/>
      <c r="G156" s="63"/>
      <c r="H156" s="63"/>
      <c r="I156" s="63"/>
      <c r="J156" s="63"/>
      <c r="K156" s="63"/>
      <c r="L156" s="63"/>
      <c r="M156" s="63"/>
      <c r="N156" s="63"/>
    </row>
    <row r="157" spans="1:14">
      <c r="A157" s="61" t="s">
        <v>478</v>
      </c>
      <c r="B157" s="61"/>
      <c r="C157" s="61"/>
      <c r="D157" s="61"/>
      <c r="E157" s="61"/>
      <c r="G157" s="70"/>
      <c r="H157" s="70"/>
    </row>
    <row r="158" spans="1:14">
      <c r="A158" s="61"/>
      <c r="B158" s="61"/>
      <c r="C158" s="61"/>
      <c r="D158" s="61"/>
      <c r="E158" s="61"/>
      <c r="G158" s="70"/>
      <c r="H158" s="70"/>
    </row>
    <row r="159" spans="1:14">
      <c r="A159" s="61" t="s">
        <v>805</v>
      </c>
      <c r="B159" s="61"/>
      <c r="C159" s="61"/>
      <c r="D159" s="61"/>
      <c r="E159" s="61"/>
      <c r="G159" s="70"/>
      <c r="H159" s="70"/>
    </row>
    <row r="160" spans="1:14">
      <c r="A160" s="59" t="s">
        <v>469</v>
      </c>
      <c r="B160" s="59"/>
      <c r="D160" s="59"/>
      <c r="E160" s="59"/>
      <c r="M160" s="58" t="s">
        <v>905</v>
      </c>
    </row>
    <row r="161" spans="1:14">
      <c r="A161" s="332" t="s">
        <v>760</v>
      </c>
      <c r="B161" s="59"/>
      <c r="D161" s="59"/>
      <c r="E161" s="59"/>
    </row>
    <row r="162" spans="1:14">
      <c r="A162" s="332"/>
      <c r="B162" s="59">
        <v>0</v>
      </c>
      <c r="C162" s="58">
        <v>4</v>
      </c>
      <c r="D162" s="59">
        <v>2</v>
      </c>
      <c r="E162" s="59">
        <v>-3</v>
      </c>
      <c r="F162" s="58">
        <v>1</v>
      </c>
      <c r="G162" s="58">
        <v>6</v>
      </c>
      <c r="H162" s="58">
        <v>-4</v>
      </c>
      <c r="I162" s="58">
        <v>-2</v>
      </c>
      <c r="J162" s="58">
        <v>-3</v>
      </c>
      <c r="K162" s="58">
        <v>1</v>
      </c>
      <c r="L162" s="58">
        <v>-2</v>
      </c>
    </row>
    <row r="163" spans="1:14" s="3" customFormat="1">
      <c r="A163" s="63" t="s">
        <v>131</v>
      </c>
      <c r="B163" s="128">
        <v>48</v>
      </c>
      <c r="C163" s="178">
        <v>37</v>
      </c>
      <c r="D163" s="178">
        <v>35</v>
      </c>
      <c r="E163" s="178">
        <v>34</v>
      </c>
      <c r="F163" s="178">
        <v>33</v>
      </c>
      <c r="G163" s="178">
        <v>31</v>
      </c>
      <c r="H163" s="178">
        <v>21</v>
      </c>
      <c r="I163" s="178">
        <v>17</v>
      </c>
      <c r="J163" s="178">
        <v>17</v>
      </c>
      <c r="K163" s="178">
        <v>13</v>
      </c>
      <c r="L163" s="178">
        <v>9</v>
      </c>
      <c r="M163" s="129">
        <f>SUM(B163:L163)</f>
        <v>295</v>
      </c>
      <c r="N163" s="74"/>
    </row>
    <row r="164" spans="1:14" s="3" customFormat="1">
      <c r="A164" s="63" t="s">
        <v>804</v>
      </c>
      <c r="B164" s="81">
        <v>48</v>
      </c>
      <c r="C164" s="196">
        <v>33</v>
      </c>
      <c r="D164" s="197">
        <v>33</v>
      </c>
      <c r="E164" s="198">
        <v>37</v>
      </c>
      <c r="F164" s="197">
        <v>32</v>
      </c>
      <c r="G164" s="197">
        <v>25</v>
      </c>
      <c r="H164" s="199">
        <v>25</v>
      </c>
      <c r="I164" s="200">
        <v>19</v>
      </c>
      <c r="J164" s="201">
        <v>20</v>
      </c>
      <c r="K164" s="197">
        <v>12</v>
      </c>
      <c r="L164" s="198">
        <v>11</v>
      </c>
      <c r="M164" s="81">
        <f>SUM(B164:L164)</f>
        <v>295</v>
      </c>
      <c r="N164" s="74"/>
    </row>
    <row r="165" spans="1:14" s="52" customFormat="1">
      <c r="A165" s="66" t="s">
        <v>945</v>
      </c>
      <c r="B165" s="202" t="s">
        <v>211</v>
      </c>
      <c r="C165" s="202" t="s">
        <v>208</v>
      </c>
      <c r="D165" s="202" t="s">
        <v>210</v>
      </c>
      <c r="E165" s="202" t="s">
        <v>214</v>
      </c>
      <c r="F165" s="202" t="s">
        <v>207</v>
      </c>
      <c r="G165" s="202" t="s">
        <v>170</v>
      </c>
      <c r="H165" s="202" t="s">
        <v>206</v>
      </c>
      <c r="I165" s="202" t="s">
        <v>209</v>
      </c>
      <c r="J165" s="202" t="s">
        <v>212</v>
      </c>
      <c r="K165" s="202" t="s">
        <v>153</v>
      </c>
      <c r="L165" s="202" t="s">
        <v>213</v>
      </c>
      <c r="M165" s="195"/>
      <c r="N165" s="195"/>
    </row>
    <row r="166" spans="1:14" s="3" customFormat="1">
      <c r="A166" s="74">
        <v>1</v>
      </c>
      <c r="B166" s="81">
        <v>16876733</v>
      </c>
      <c r="C166" s="81">
        <v>13190067</v>
      </c>
      <c r="D166" s="81">
        <v>12154172</v>
      </c>
      <c r="E166" s="81">
        <v>11851498</v>
      </c>
      <c r="F166" s="81">
        <v>11591837</v>
      </c>
      <c r="G166" s="81">
        <v>10896198</v>
      </c>
      <c r="H166" s="81">
        <v>7574570</v>
      </c>
      <c r="I166" s="81">
        <v>6160888</v>
      </c>
      <c r="J166" s="81">
        <v>6128858</v>
      </c>
      <c r="K166" s="81">
        <v>4557024</v>
      </c>
      <c r="L166" s="81">
        <v>3267343</v>
      </c>
      <c r="M166" s="74"/>
      <c r="N166" s="74"/>
    </row>
    <row r="167" spans="1:14" s="3" customFormat="1">
      <c r="A167" s="74">
        <v>2</v>
      </c>
      <c r="B167" s="81">
        <v>8438366.5</v>
      </c>
      <c r="C167" s="81">
        <v>6595033.5</v>
      </c>
      <c r="D167" s="81">
        <v>6077086</v>
      </c>
      <c r="E167" s="81">
        <v>5925749</v>
      </c>
      <c r="F167" s="81">
        <v>5795918.5</v>
      </c>
      <c r="G167" s="81">
        <v>5448099</v>
      </c>
      <c r="H167" s="81">
        <v>3787285</v>
      </c>
      <c r="I167" s="81">
        <v>3080444</v>
      </c>
      <c r="J167" s="81">
        <v>3064429</v>
      </c>
      <c r="K167" s="81">
        <v>2278512</v>
      </c>
      <c r="L167" s="81">
        <v>1633671.5</v>
      </c>
      <c r="M167" s="74"/>
      <c r="N167" s="74"/>
    </row>
    <row r="168" spans="1:14" s="3" customFormat="1">
      <c r="A168" s="74">
        <v>3</v>
      </c>
      <c r="B168" s="81">
        <v>5625577.666666667</v>
      </c>
      <c r="C168" s="81">
        <v>4396689</v>
      </c>
      <c r="D168" s="81">
        <v>4051390.6666666665</v>
      </c>
      <c r="E168" s="81">
        <v>3950499.3333333335</v>
      </c>
      <c r="F168" s="81">
        <v>3863945.6666666665</v>
      </c>
      <c r="G168" s="81">
        <v>3632066</v>
      </c>
      <c r="H168" s="81">
        <v>2524856.6666666665</v>
      </c>
      <c r="I168" s="81">
        <v>2053629.3333333333</v>
      </c>
      <c r="J168" s="81">
        <v>2042952.6666666667</v>
      </c>
      <c r="K168" s="81">
        <v>1519008</v>
      </c>
      <c r="L168" s="81">
        <v>1089114.3333333333</v>
      </c>
      <c r="M168" s="74"/>
      <c r="N168" s="74"/>
    </row>
    <row r="169" spans="1:14" s="3" customFormat="1">
      <c r="A169" s="74">
        <v>4</v>
      </c>
      <c r="B169" s="81">
        <v>4219183.25</v>
      </c>
      <c r="C169" s="81">
        <v>3297516.75</v>
      </c>
      <c r="D169" s="81">
        <v>3038543</v>
      </c>
      <c r="E169" s="81">
        <v>2962874.5</v>
      </c>
      <c r="F169" s="81">
        <v>2897959.25</v>
      </c>
      <c r="G169" s="81">
        <v>2724049.5</v>
      </c>
      <c r="H169" s="81">
        <v>1893642.5</v>
      </c>
      <c r="I169" s="81">
        <v>1540222</v>
      </c>
      <c r="J169" s="81">
        <v>1532214.5</v>
      </c>
      <c r="K169" s="81">
        <v>1139256</v>
      </c>
      <c r="L169" s="81">
        <v>816835.75</v>
      </c>
      <c r="M169" s="74"/>
      <c r="N169" s="74"/>
    </row>
    <row r="170" spans="1:14" s="3" customFormat="1">
      <c r="A170" s="74">
        <v>5</v>
      </c>
      <c r="B170" s="81">
        <v>3375346.6</v>
      </c>
      <c r="C170" s="81">
        <v>2638013.4</v>
      </c>
      <c r="D170" s="81">
        <v>2430834.4</v>
      </c>
      <c r="E170" s="81">
        <v>2370299.6</v>
      </c>
      <c r="F170" s="81">
        <v>2318367.4</v>
      </c>
      <c r="G170" s="81">
        <v>2179239.6</v>
      </c>
      <c r="H170" s="81">
        <v>1514914</v>
      </c>
      <c r="I170" s="81">
        <v>1232177.6000000001</v>
      </c>
      <c r="J170" s="81">
        <v>1225771.6000000001</v>
      </c>
      <c r="K170" s="81">
        <v>911404.8</v>
      </c>
      <c r="L170" s="81">
        <v>653468.6</v>
      </c>
      <c r="M170" s="74"/>
      <c r="N170" s="74"/>
    </row>
    <row r="171" spans="1:14" s="3" customFormat="1">
      <c r="A171" s="74">
        <v>6</v>
      </c>
      <c r="B171" s="81">
        <v>2812788.8333333335</v>
      </c>
      <c r="C171" s="81">
        <v>2198344.5</v>
      </c>
      <c r="D171" s="81">
        <v>2025695.3333333333</v>
      </c>
      <c r="E171" s="81">
        <v>1975249.6666666667</v>
      </c>
      <c r="F171" s="81">
        <v>1931972.8333333333</v>
      </c>
      <c r="G171" s="81">
        <v>1816033</v>
      </c>
      <c r="H171" s="81">
        <v>1262428.3333333333</v>
      </c>
      <c r="I171" s="81">
        <v>1026814.6666666666</v>
      </c>
      <c r="J171" s="81">
        <v>1021476.3333333334</v>
      </c>
      <c r="K171" s="81">
        <v>759504</v>
      </c>
      <c r="L171" s="81">
        <v>544557.16666666663</v>
      </c>
      <c r="M171" s="74"/>
      <c r="N171" s="74"/>
    </row>
    <row r="172" spans="1:14" s="3" customFormat="1">
      <c r="A172" s="74">
        <v>7</v>
      </c>
      <c r="B172" s="81">
        <v>2410961.8571428573</v>
      </c>
      <c r="C172" s="81">
        <v>1884295.2857142857</v>
      </c>
      <c r="D172" s="81">
        <v>1736310.2857142857</v>
      </c>
      <c r="E172" s="81">
        <v>1693071.142857143</v>
      </c>
      <c r="F172" s="81">
        <v>1655976.7142857143</v>
      </c>
      <c r="G172" s="81">
        <v>1556599.7142857143</v>
      </c>
      <c r="H172" s="81">
        <v>1082081.4285714286</v>
      </c>
      <c r="I172" s="81">
        <v>880126.85714285716</v>
      </c>
      <c r="J172" s="81">
        <v>875551.14285714284</v>
      </c>
      <c r="K172" s="81">
        <v>651003.42857142852</v>
      </c>
      <c r="L172" s="81">
        <v>466763.28571428574</v>
      </c>
      <c r="M172" s="74"/>
      <c r="N172" s="74"/>
    </row>
    <row r="173" spans="1:14" s="3" customFormat="1">
      <c r="A173" s="74">
        <v>8</v>
      </c>
      <c r="B173" s="81">
        <v>2109591.625</v>
      </c>
      <c r="C173" s="81">
        <v>1648758.375</v>
      </c>
      <c r="D173" s="81">
        <v>1519271.5</v>
      </c>
      <c r="E173" s="81">
        <v>1481437.25</v>
      </c>
      <c r="F173" s="81">
        <v>1448979.625</v>
      </c>
      <c r="G173" s="81">
        <v>1362024.75</v>
      </c>
      <c r="H173" s="81">
        <v>946821.25</v>
      </c>
      <c r="I173" s="81">
        <v>770111</v>
      </c>
      <c r="J173" s="81">
        <v>766107.25</v>
      </c>
      <c r="K173" s="81">
        <v>569628</v>
      </c>
      <c r="L173" s="81">
        <v>408417.875</v>
      </c>
      <c r="M173" s="74"/>
      <c r="N173" s="74"/>
    </row>
    <row r="174" spans="1:14" s="3" customFormat="1">
      <c r="A174" s="74">
        <v>9</v>
      </c>
      <c r="B174" s="81">
        <v>1875192.5555555555</v>
      </c>
      <c r="C174" s="81">
        <v>1465563</v>
      </c>
      <c r="D174" s="81">
        <v>1350463.5555555555</v>
      </c>
      <c r="E174" s="81">
        <v>1316833.111111111</v>
      </c>
      <c r="F174" s="81">
        <v>1287981.888888889</v>
      </c>
      <c r="G174" s="81">
        <v>1210688.6666666667</v>
      </c>
      <c r="H174" s="81">
        <v>841618.88888888888</v>
      </c>
      <c r="I174" s="81">
        <v>684543.11111111112</v>
      </c>
      <c r="J174" s="81">
        <v>680984.22222222225</v>
      </c>
      <c r="K174" s="81">
        <v>506336</v>
      </c>
      <c r="L174" s="127">
        <v>363038.11111111112</v>
      </c>
      <c r="M174" s="74"/>
      <c r="N174" s="74"/>
    </row>
    <row r="175" spans="1:14" s="3" customFormat="1">
      <c r="A175" s="74">
        <v>10</v>
      </c>
      <c r="B175" s="81">
        <v>1687673.3</v>
      </c>
      <c r="C175" s="81">
        <v>1319006.7</v>
      </c>
      <c r="D175" s="81">
        <v>1215417.2</v>
      </c>
      <c r="E175" s="81">
        <v>1185149.8</v>
      </c>
      <c r="F175" s="81">
        <v>1159183.7</v>
      </c>
      <c r="G175" s="81">
        <v>1089619.8</v>
      </c>
      <c r="H175" s="81">
        <v>757457</v>
      </c>
      <c r="I175" s="81">
        <v>616088.80000000005</v>
      </c>
      <c r="J175" s="81">
        <v>612885.80000000005</v>
      </c>
      <c r="K175" s="81">
        <v>455702.4</v>
      </c>
      <c r="L175" s="81">
        <v>326734.3</v>
      </c>
      <c r="M175" s="74"/>
      <c r="N175" s="74"/>
    </row>
    <row r="176" spans="1:14" s="3" customFormat="1">
      <c r="A176" s="74">
        <v>11</v>
      </c>
      <c r="B176" s="81">
        <v>1534248.4545454546</v>
      </c>
      <c r="C176" s="81">
        <v>1199097</v>
      </c>
      <c r="D176" s="81">
        <v>1104924.7272727273</v>
      </c>
      <c r="E176" s="81">
        <v>1077408.9090909092</v>
      </c>
      <c r="F176" s="81">
        <v>1053803.3636363635</v>
      </c>
      <c r="G176" s="81">
        <v>990563.45454545459</v>
      </c>
      <c r="H176" s="81">
        <v>688597.27272727271</v>
      </c>
      <c r="I176" s="81">
        <v>560080.72727272729</v>
      </c>
      <c r="J176" s="81">
        <v>557168.90909090906</v>
      </c>
      <c r="K176" s="81">
        <v>414274.90909090912</v>
      </c>
      <c r="L176" s="81">
        <v>297031.18181818182</v>
      </c>
      <c r="M176" s="74"/>
      <c r="N176" s="74"/>
    </row>
    <row r="177" spans="1:14" s="3" customFormat="1">
      <c r="A177" s="74">
        <v>12</v>
      </c>
      <c r="B177" s="81">
        <v>1406394.4166666667</v>
      </c>
      <c r="C177" s="81">
        <v>1099172.25</v>
      </c>
      <c r="D177" s="81">
        <v>1012847.6666666666</v>
      </c>
      <c r="E177" s="81">
        <v>987624.83333333337</v>
      </c>
      <c r="F177" s="81">
        <v>965986.41666666663</v>
      </c>
      <c r="G177" s="81">
        <v>908016.5</v>
      </c>
      <c r="H177" s="81">
        <v>631214.16666666663</v>
      </c>
      <c r="I177" s="81">
        <v>513407.33333333331</v>
      </c>
      <c r="J177" s="81">
        <v>510738.16666666669</v>
      </c>
      <c r="K177" s="81">
        <v>379752</v>
      </c>
      <c r="L177" s="81">
        <v>272278.58333333331</v>
      </c>
      <c r="M177" s="74"/>
      <c r="N177" s="74"/>
    </row>
    <row r="178" spans="1:14" s="3" customFormat="1">
      <c r="A178" s="74">
        <v>13</v>
      </c>
      <c r="B178" s="81">
        <v>1298210.2307692308</v>
      </c>
      <c r="C178" s="81">
        <v>1014620.5384615385</v>
      </c>
      <c r="D178" s="81">
        <v>934936.30769230775</v>
      </c>
      <c r="E178" s="81">
        <v>911653.69230769225</v>
      </c>
      <c r="F178" s="81">
        <v>891679.76923076925</v>
      </c>
      <c r="G178" s="81">
        <v>838169.07692307688</v>
      </c>
      <c r="H178" s="81">
        <v>582659.23076923075</v>
      </c>
      <c r="I178" s="81">
        <v>473914.46153846156</v>
      </c>
      <c r="J178" s="81">
        <v>471450.61538461538</v>
      </c>
      <c r="K178" s="127">
        <v>350540.30769230769</v>
      </c>
      <c r="L178" s="81">
        <v>251334.07692307694</v>
      </c>
      <c r="M178" s="74"/>
      <c r="N178" s="74"/>
    </row>
    <row r="179" spans="1:14" s="3" customFormat="1">
      <c r="A179" s="74">
        <v>14</v>
      </c>
      <c r="B179" s="81">
        <v>1205480.9285714286</v>
      </c>
      <c r="C179" s="81">
        <v>942147.64285714284</v>
      </c>
      <c r="D179" s="81">
        <v>868155.14285714284</v>
      </c>
      <c r="E179" s="81">
        <v>846535.57142857148</v>
      </c>
      <c r="F179" s="81">
        <v>827988.35714285716</v>
      </c>
      <c r="G179" s="81">
        <v>778299.85714285716</v>
      </c>
      <c r="H179" s="81">
        <v>541040.71428571432</v>
      </c>
      <c r="I179" s="81">
        <v>440063.42857142858</v>
      </c>
      <c r="J179" s="81">
        <v>437775.57142857142</v>
      </c>
      <c r="K179" s="81">
        <v>325501.71428571426</v>
      </c>
      <c r="L179" s="81">
        <v>233381.64285714287</v>
      </c>
      <c r="M179" s="74"/>
      <c r="N179" s="74"/>
    </row>
    <row r="180" spans="1:14" s="3" customFormat="1">
      <c r="A180" s="74">
        <v>15</v>
      </c>
      <c r="B180" s="81">
        <v>1125115.5333333334</v>
      </c>
      <c r="C180" s="81">
        <v>879337.8</v>
      </c>
      <c r="D180" s="81">
        <v>810278.1333333333</v>
      </c>
      <c r="E180" s="81">
        <v>790099.8666666667</v>
      </c>
      <c r="F180" s="81">
        <v>772789.1333333333</v>
      </c>
      <c r="G180" s="81">
        <v>726413.2</v>
      </c>
      <c r="H180" s="81">
        <v>504971.33333333331</v>
      </c>
      <c r="I180" s="81">
        <v>410725.86666666664</v>
      </c>
      <c r="J180" s="81">
        <v>408590.53333333333</v>
      </c>
      <c r="K180" s="81">
        <v>303801.59999999998</v>
      </c>
      <c r="L180" s="81">
        <v>217822.86666666667</v>
      </c>
      <c r="M180" s="74"/>
      <c r="N180" s="74"/>
    </row>
    <row r="181" spans="1:14" s="3" customFormat="1">
      <c r="A181" s="74">
        <v>16</v>
      </c>
      <c r="B181" s="81">
        <v>1054795.8125</v>
      </c>
      <c r="C181" s="81">
        <v>824379.1875</v>
      </c>
      <c r="D181" s="81">
        <v>759635.75</v>
      </c>
      <c r="E181" s="81">
        <v>740718.625</v>
      </c>
      <c r="F181" s="81">
        <v>724489.8125</v>
      </c>
      <c r="G181" s="81">
        <v>681012.375</v>
      </c>
      <c r="H181" s="81">
        <v>473410.625</v>
      </c>
      <c r="I181" s="81">
        <v>385055.5</v>
      </c>
      <c r="J181" s="81">
        <v>383053.625</v>
      </c>
      <c r="K181" s="81">
        <v>284814</v>
      </c>
      <c r="L181" s="81">
        <v>204208.9375</v>
      </c>
      <c r="M181" s="74"/>
      <c r="N181" s="74"/>
    </row>
    <row r="182" spans="1:14" s="3" customFormat="1">
      <c r="A182" s="74">
        <v>17</v>
      </c>
      <c r="B182" s="81">
        <v>992749</v>
      </c>
      <c r="C182" s="81">
        <v>775886.29411764711</v>
      </c>
      <c r="D182" s="81">
        <v>714951.29411764711</v>
      </c>
      <c r="E182" s="81">
        <v>697146.9411764706</v>
      </c>
      <c r="F182" s="81">
        <v>681872.76470588241</v>
      </c>
      <c r="G182" s="81">
        <v>640952.82352941181</v>
      </c>
      <c r="H182" s="81">
        <v>445562.9411764706</v>
      </c>
      <c r="I182" s="128">
        <v>362405.17647058825</v>
      </c>
      <c r="J182" s="129">
        <v>360521.0588235294</v>
      </c>
      <c r="K182" s="81">
        <v>268060.23529411765</v>
      </c>
      <c r="L182" s="81">
        <v>192196.64705882352</v>
      </c>
      <c r="M182" s="74"/>
      <c r="N182" s="74"/>
    </row>
    <row r="183" spans="1:14" s="3" customFormat="1">
      <c r="A183" s="74">
        <v>18</v>
      </c>
      <c r="B183" s="81">
        <v>937596.27777777775</v>
      </c>
      <c r="C183" s="81">
        <v>732781.5</v>
      </c>
      <c r="D183" s="81">
        <v>675231.77777777775</v>
      </c>
      <c r="E183" s="81">
        <v>658416.5555555555</v>
      </c>
      <c r="F183" s="81">
        <v>643990.9444444445</v>
      </c>
      <c r="G183" s="81">
        <v>605344.33333333337</v>
      </c>
      <c r="H183" s="81">
        <v>420809.44444444444</v>
      </c>
      <c r="I183" s="81">
        <v>342271.55555555556</v>
      </c>
      <c r="J183" s="81">
        <v>340492.11111111112</v>
      </c>
      <c r="K183" s="81">
        <v>253168</v>
      </c>
      <c r="L183" s="81">
        <v>181519.05555555556</v>
      </c>
      <c r="M183" s="74"/>
      <c r="N183" s="74"/>
    </row>
    <row r="184" spans="1:14" s="3" customFormat="1">
      <c r="A184" s="74">
        <v>19</v>
      </c>
      <c r="B184" s="81">
        <v>888249.10526315786</v>
      </c>
      <c r="C184" s="81">
        <v>694214.05263157899</v>
      </c>
      <c r="D184" s="81">
        <v>639693.26315789472</v>
      </c>
      <c r="E184" s="81">
        <v>623763.05263157899</v>
      </c>
      <c r="F184" s="81">
        <v>610096.68421052629</v>
      </c>
      <c r="G184" s="81">
        <v>573484.10526315786</v>
      </c>
      <c r="H184" s="81">
        <v>398661.57894736843</v>
      </c>
      <c r="I184" s="81">
        <v>324257.26315789472</v>
      </c>
      <c r="J184" s="81">
        <v>322571.4736842105</v>
      </c>
      <c r="K184" s="81">
        <v>239843.36842105264</v>
      </c>
      <c r="L184" s="81">
        <v>171965.42105263157</v>
      </c>
      <c r="M184" s="74"/>
      <c r="N184" s="74"/>
    </row>
    <row r="185" spans="1:14" s="3" customFormat="1">
      <c r="A185" s="74">
        <v>20</v>
      </c>
      <c r="B185" s="81">
        <v>843836.65</v>
      </c>
      <c r="C185" s="81">
        <v>659503.35</v>
      </c>
      <c r="D185" s="81">
        <v>607708.6</v>
      </c>
      <c r="E185" s="81">
        <v>592574.9</v>
      </c>
      <c r="F185" s="81">
        <v>579591.85</v>
      </c>
      <c r="G185" s="81">
        <v>544809.9</v>
      </c>
      <c r="H185" s="81">
        <v>378728.5</v>
      </c>
      <c r="I185" s="81">
        <v>308044.40000000002</v>
      </c>
      <c r="J185" s="81">
        <v>306442.90000000002</v>
      </c>
      <c r="K185" s="81">
        <v>227851.2</v>
      </c>
      <c r="L185" s="81">
        <v>163367.15</v>
      </c>
      <c r="M185" s="74"/>
      <c r="N185" s="74"/>
    </row>
    <row r="186" spans="1:14" s="3" customFormat="1">
      <c r="A186" s="74">
        <v>21</v>
      </c>
      <c r="B186" s="81">
        <v>803653.95238095243</v>
      </c>
      <c r="C186" s="81">
        <v>628098.42857142852</v>
      </c>
      <c r="D186" s="81">
        <v>578770.09523809527</v>
      </c>
      <c r="E186" s="81">
        <v>564357.04761904757</v>
      </c>
      <c r="F186" s="81">
        <v>551992.23809523811</v>
      </c>
      <c r="G186" s="81">
        <v>518866.57142857142</v>
      </c>
      <c r="H186" s="127">
        <v>360693.80952380953</v>
      </c>
      <c r="I186" s="81">
        <v>293375.61904761905</v>
      </c>
      <c r="J186" s="81">
        <v>291850.38095238095</v>
      </c>
      <c r="K186" s="81">
        <v>217001.14285714287</v>
      </c>
      <c r="L186" s="81">
        <v>155587.76190476189</v>
      </c>
      <c r="M186" s="74"/>
      <c r="N186" s="74"/>
    </row>
    <row r="187" spans="1:14" s="3" customFormat="1">
      <c r="A187" s="74">
        <v>22</v>
      </c>
      <c r="B187" s="81">
        <v>767124.22727272729</v>
      </c>
      <c r="C187" s="81">
        <v>599548.5</v>
      </c>
      <c r="D187" s="81">
        <v>552462.36363636365</v>
      </c>
      <c r="E187" s="81">
        <v>538704.45454545459</v>
      </c>
      <c r="F187" s="81">
        <v>526901.68181818177</v>
      </c>
      <c r="G187" s="81">
        <v>495281.72727272729</v>
      </c>
      <c r="H187" s="81">
        <v>344298.63636363635</v>
      </c>
      <c r="I187" s="81">
        <v>280040.36363636365</v>
      </c>
      <c r="J187" s="81">
        <v>278584.45454545453</v>
      </c>
      <c r="K187" s="81">
        <v>207137.45454545456</v>
      </c>
      <c r="L187" s="81">
        <v>148515.59090909091</v>
      </c>
      <c r="M187" s="74"/>
      <c r="N187" s="74"/>
    </row>
    <row r="188" spans="1:14" s="3" customFormat="1">
      <c r="A188" s="74">
        <v>23</v>
      </c>
      <c r="B188" s="81">
        <v>733771</v>
      </c>
      <c r="C188" s="81">
        <v>573481.17391304346</v>
      </c>
      <c r="D188" s="81">
        <v>528442.26086956519</v>
      </c>
      <c r="E188" s="81">
        <v>515282.52173913043</v>
      </c>
      <c r="F188" s="81">
        <v>503992.91304347827</v>
      </c>
      <c r="G188" s="81">
        <v>473747.73913043475</v>
      </c>
      <c r="H188" s="81">
        <v>329329.13043478259</v>
      </c>
      <c r="I188" s="81">
        <v>267864.69565217389</v>
      </c>
      <c r="J188" s="81">
        <v>266472.08695652173</v>
      </c>
      <c r="K188" s="81">
        <v>198131.47826086957</v>
      </c>
      <c r="L188" s="81">
        <v>142058.39130434784</v>
      </c>
      <c r="M188" s="74"/>
      <c r="N188" s="74"/>
    </row>
    <row r="189" spans="1:14" s="3" customFormat="1">
      <c r="A189" s="74">
        <v>24</v>
      </c>
      <c r="B189" s="81">
        <v>703197.20833333337</v>
      </c>
      <c r="C189" s="81">
        <v>549586.125</v>
      </c>
      <c r="D189" s="81">
        <v>506423.83333333331</v>
      </c>
      <c r="E189" s="81">
        <v>493812.41666666669</v>
      </c>
      <c r="F189" s="81">
        <v>482993.20833333331</v>
      </c>
      <c r="G189" s="81">
        <v>454008.25</v>
      </c>
      <c r="H189" s="81">
        <v>315607.08333333331</v>
      </c>
      <c r="I189" s="81">
        <v>256703.66666666666</v>
      </c>
      <c r="J189" s="81">
        <v>255369.08333333334</v>
      </c>
      <c r="K189" s="81">
        <v>189876</v>
      </c>
      <c r="L189" s="81">
        <v>136139.29166666666</v>
      </c>
      <c r="M189" s="74"/>
      <c r="N189" s="74"/>
    </row>
    <row r="190" spans="1:14" s="3" customFormat="1">
      <c r="A190" s="74">
        <v>25</v>
      </c>
      <c r="B190" s="81">
        <v>675069.32</v>
      </c>
      <c r="C190" s="81">
        <v>527602.68000000005</v>
      </c>
      <c r="D190" s="81">
        <v>486166.88</v>
      </c>
      <c r="E190" s="81">
        <v>474059.92</v>
      </c>
      <c r="F190" s="81">
        <v>463673.48</v>
      </c>
      <c r="G190" s="81">
        <v>435847.92</v>
      </c>
      <c r="H190" s="81">
        <v>302982.8</v>
      </c>
      <c r="I190" s="81">
        <v>246435.52</v>
      </c>
      <c r="J190" s="81">
        <v>245154.32</v>
      </c>
      <c r="K190" s="81">
        <v>182280.95999999999</v>
      </c>
      <c r="L190" s="81">
        <v>130693.72</v>
      </c>
      <c r="M190" s="74"/>
      <c r="N190" s="74"/>
    </row>
    <row r="191" spans="1:14" s="3" customFormat="1">
      <c r="A191" s="74">
        <v>26</v>
      </c>
      <c r="B191" s="81">
        <v>649105.11538461538</v>
      </c>
      <c r="C191" s="81">
        <v>507310.26923076925</v>
      </c>
      <c r="D191" s="81">
        <v>467468.15384615387</v>
      </c>
      <c r="E191" s="81">
        <v>455826.84615384613</v>
      </c>
      <c r="F191" s="81">
        <v>445839.88461538462</v>
      </c>
      <c r="G191" s="81">
        <v>419084.53846153844</v>
      </c>
      <c r="H191" s="81">
        <v>291329.61538461538</v>
      </c>
      <c r="I191" s="81">
        <v>236957.23076923078</v>
      </c>
      <c r="J191" s="81">
        <v>235725.30769230769</v>
      </c>
      <c r="K191" s="81">
        <v>175270.15384615384</v>
      </c>
      <c r="L191" s="81">
        <v>125667.03846153847</v>
      </c>
      <c r="M191" s="74"/>
      <c r="N191" s="74"/>
    </row>
    <row r="192" spans="1:14" s="3" customFormat="1">
      <c r="A192" s="74">
        <v>27</v>
      </c>
      <c r="B192" s="81">
        <v>625064.18518518517</v>
      </c>
      <c r="C192" s="81">
        <v>488521</v>
      </c>
      <c r="D192" s="81">
        <v>450154.51851851854</v>
      </c>
      <c r="E192" s="81">
        <v>438944.37037037039</v>
      </c>
      <c r="F192" s="81">
        <v>429327.29629629629</v>
      </c>
      <c r="G192" s="81">
        <v>403562.88888888888</v>
      </c>
      <c r="H192" s="81">
        <v>280539.62962962961</v>
      </c>
      <c r="I192" s="81">
        <v>228181.03703703705</v>
      </c>
      <c r="J192" s="81">
        <v>226994.74074074073</v>
      </c>
      <c r="K192" s="81">
        <v>168778.66666666666</v>
      </c>
      <c r="L192" s="81">
        <v>121012.70370370371</v>
      </c>
      <c r="M192" s="74"/>
      <c r="N192" s="74"/>
    </row>
    <row r="193" spans="1:14" s="3" customFormat="1">
      <c r="A193" s="74">
        <v>28</v>
      </c>
      <c r="B193" s="81">
        <v>602740.46428571432</v>
      </c>
      <c r="C193" s="81">
        <v>471073.82142857142</v>
      </c>
      <c r="D193" s="81">
        <v>434077.57142857142</v>
      </c>
      <c r="E193" s="81">
        <v>423267.78571428574</v>
      </c>
      <c r="F193" s="81">
        <v>413994.17857142858</v>
      </c>
      <c r="G193" s="81">
        <v>389149.92857142858</v>
      </c>
      <c r="H193" s="81">
        <v>270520.35714285716</v>
      </c>
      <c r="I193" s="81">
        <v>220031.71428571429</v>
      </c>
      <c r="J193" s="81">
        <v>218887.78571428571</v>
      </c>
      <c r="K193" s="81">
        <v>162750.85714285713</v>
      </c>
      <c r="L193" s="81">
        <v>116690.82142857143</v>
      </c>
      <c r="M193" s="74"/>
      <c r="N193" s="74"/>
    </row>
    <row r="194" spans="1:14" s="3" customFormat="1">
      <c r="A194" s="74">
        <v>29</v>
      </c>
      <c r="B194" s="81">
        <v>581956.31034482759</v>
      </c>
      <c r="C194" s="81">
        <v>454829.89655172412</v>
      </c>
      <c r="D194" s="81">
        <v>419109.37931034481</v>
      </c>
      <c r="E194" s="81">
        <v>408672.3448275862</v>
      </c>
      <c r="F194" s="81">
        <v>399718.5172413793</v>
      </c>
      <c r="G194" s="81">
        <v>375730.96551724139</v>
      </c>
      <c r="H194" s="81">
        <v>261192.06896551725</v>
      </c>
      <c r="I194" s="81">
        <v>212444.41379310345</v>
      </c>
      <c r="J194" s="81">
        <v>211339.93103448275</v>
      </c>
      <c r="K194" s="81">
        <v>157138.75862068965</v>
      </c>
      <c r="L194" s="81">
        <v>112667</v>
      </c>
      <c r="M194" s="74"/>
      <c r="N194" s="74"/>
    </row>
    <row r="195" spans="1:14" s="3" customFormat="1">
      <c r="A195" s="74">
        <v>30</v>
      </c>
      <c r="B195" s="81">
        <v>562557.76666666672</v>
      </c>
      <c r="C195" s="81">
        <v>439668.9</v>
      </c>
      <c r="D195" s="81">
        <v>405139.06666666665</v>
      </c>
      <c r="E195" s="81">
        <v>395049.93333333335</v>
      </c>
      <c r="F195" s="81">
        <v>386394.56666666665</v>
      </c>
      <c r="G195" s="81">
        <v>363206.6</v>
      </c>
      <c r="H195" s="81">
        <v>252485.66666666666</v>
      </c>
      <c r="I195" s="81">
        <v>205362.93333333332</v>
      </c>
      <c r="J195" s="81">
        <v>204295.26666666666</v>
      </c>
      <c r="K195" s="81">
        <v>151900.79999999999</v>
      </c>
      <c r="L195" s="81">
        <v>108911.43333333333</v>
      </c>
      <c r="M195" s="74"/>
      <c r="N195" s="74"/>
    </row>
    <row r="196" spans="1:14" s="3" customFormat="1">
      <c r="A196" s="74">
        <v>31</v>
      </c>
      <c r="B196" s="81">
        <v>544410.74193548388</v>
      </c>
      <c r="C196" s="81">
        <v>425486.03225806454</v>
      </c>
      <c r="D196" s="81">
        <v>392070.06451612903</v>
      </c>
      <c r="E196" s="81">
        <v>382306.38709677418</v>
      </c>
      <c r="F196" s="81">
        <v>373930.22580645164</v>
      </c>
      <c r="G196" s="127">
        <v>351490.25806451612</v>
      </c>
      <c r="H196" s="81">
        <v>244340.96774193548</v>
      </c>
      <c r="I196" s="81">
        <v>198738.32258064515</v>
      </c>
      <c r="J196" s="81">
        <v>197705.09677419355</v>
      </c>
      <c r="K196" s="81">
        <v>147000.77419354839</v>
      </c>
      <c r="L196" s="81">
        <v>105398.16129032258</v>
      </c>
      <c r="M196" s="74"/>
      <c r="N196" s="74"/>
    </row>
    <row r="197" spans="1:14" s="3" customFormat="1">
      <c r="A197" s="74">
        <v>32</v>
      </c>
      <c r="B197" s="81">
        <v>527397.90625</v>
      </c>
      <c r="C197" s="81">
        <v>412189.59375</v>
      </c>
      <c r="D197" s="81">
        <v>379817.875</v>
      </c>
      <c r="E197" s="81">
        <v>370359.3125</v>
      </c>
      <c r="F197" s="81">
        <v>362244.90625</v>
      </c>
      <c r="G197" s="81">
        <v>340506.1875</v>
      </c>
      <c r="H197" s="81">
        <v>236705.3125</v>
      </c>
      <c r="I197" s="81">
        <v>192527.75</v>
      </c>
      <c r="J197" s="81">
        <v>191526.8125</v>
      </c>
      <c r="K197" s="81">
        <v>142407</v>
      </c>
      <c r="L197" s="81">
        <v>102104.46875</v>
      </c>
      <c r="M197" s="74"/>
      <c r="N197" s="74"/>
    </row>
    <row r="198" spans="1:14" s="3" customFormat="1">
      <c r="A198" s="74">
        <v>33</v>
      </c>
      <c r="B198" s="81">
        <v>511416.15151515149</v>
      </c>
      <c r="C198" s="81">
        <v>399699</v>
      </c>
      <c r="D198" s="81">
        <v>368308.24242424243</v>
      </c>
      <c r="E198" s="81">
        <v>359136.30303030304</v>
      </c>
      <c r="F198" s="127">
        <v>351267.7878787879</v>
      </c>
      <c r="G198" s="81">
        <v>330187.81818181818</v>
      </c>
      <c r="H198" s="81">
        <v>229532.42424242425</v>
      </c>
      <c r="I198" s="81">
        <v>186693.57575757575</v>
      </c>
      <c r="J198" s="81">
        <v>185722.9696969697</v>
      </c>
      <c r="K198" s="81">
        <v>138091.63636363635</v>
      </c>
      <c r="L198" s="81">
        <v>99010.393939393936</v>
      </c>
      <c r="M198" s="74"/>
      <c r="N198" s="74"/>
    </row>
    <row r="199" spans="1:14" s="3" customFormat="1">
      <c r="A199" s="60">
        <v>34</v>
      </c>
      <c r="B199" s="81">
        <v>496374.5</v>
      </c>
      <c r="C199" s="81">
        <v>387943.14705882355</v>
      </c>
      <c r="D199" s="81">
        <v>357475.64705882355</v>
      </c>
      <c r="E199" s="127">
        <v>348573.4705882353</v>
      </c>
      <c r="F199" s="81">
        <v>340936.3823529412</v>
      </c>
      <c r="G199" s="81">
        <v>320476.4117647059</v>
      </c>
      <c r="H199" s="81">
        <v>222781.4705882353</v>
      </c>
      <c r="I199" s="81">
        <v>181202.58823529413</v>
      </c>
      <c r="J199" s="81">
        <v>180260.5294117647</v>
      </c>
      <c r="K199" s="81">
        <v>134030.11764705883</v>
      </c>
      <c r="L199" s="81">
        <v>96098.323529411762</v>
      </c>
      <c r="M199" s="74"/>
      <c r="N199" s="74"/>
    </row>
    <row r="200" spans="1:14" s="3" customFormat="1">
      <c r="A200" s="60">
        <v>35</v>
      </c>
      <c r="B200" s="81">
        <v>482192.37142857141</v>
      </c>
      <c r="C200" s="81">
        <v>376859.05714285717</v>
      </c>
      <c r="D200" s="127">
        <v>347262.05714285717</v>
      </c>
      <c r="E200" s="81">
        <v>338614.22857142857</v>
      </c>
      <c r="F200" s="81">
        <v>331195.34285714285</v>
      </c>
      <c r="G200" s="81">
        <v>311319.94285714283</v>
      </c>
      <c r="H200" s="81">
        <v>216416.28571428571</v>
      </c>
      <c r="I200" s="81">
        <v>176025.37142857144</v>
      </c>
      <c r="J200" s="81">
        <v>175110.22857142857</v>
      </c>
      <c r="K200" s="81">
        <v>130200.68571428572</v>
      </c>
      <c r="L200" s="81">
        <v>93352.657142857148</v>
      </c>
      <c r="M200" s="74"/>
      <c r="N200" s="74"/>
    </row>
    <row r="201" spans="1:14" s="3" customFormat="1">
      <c r="A201" s="60">
        <v>36</v>
      </c>
      <c r="B201" s="81">
        <v>468798.13888888888</v>
      </c>
      <c r="C201" s="81">
        <v>366390.75</v>
      </c>
      <c r="D201" s="81">
        <v>337615.88888888888</v>
      </c>
      <c r="E201" s="81">
        <v>329208.27777777775</v>
      </c>
      <c r="F201" s="81">
        <v>321995.47222222225</v>
      </c>
      <c r="G201" s="81">
        <v>302672.16666666669</v>
      </c>
      <c r="H201" s="81">
        <v>210404.72222222222</v>
      </c>
      <c r="I201" s="81">
        <v>171135.77777777778</v>
      </c>
      <c r="J201" s="81">
        <v>170246.05555555556</v>
      </c>
      <c r="K201" s="81">
        <v>126584</v>
      </c>
      <c r="L201" s="81">
        <v>90759.527777777781</v>
      </c>
      <c r="M201" s="74"/>
      <c r="N201" s="74"/>
    </row>
    <row r="202" spans="1:14" s="3" customFormat="1">
      <c r="A202" s="60">
        <v>37</v>
      </c>
      <c r="B202" s="81">
        <v>456127.91891891893</v>
      </c>
      <c r="C202" s="127">
        <v>356488.29729729728</v>
      </c>
      <c r="D202" s="81">
        <v>328491.13513513515</v>
      </c>
      <c r="E202" s="81">
        <v>320310.75675675675</v>
      </c>
      <c r="F202" s="81">
        <v>313292.89189189189</v>
      </c>
      <c r="G202" s="81">
        <v>294491.83783783781</v>
      </c>
      <c r="H202" s="81">
        <v>204718.10810810811</v>
      </c>
      <c r="I202" s="81">
        <v>166510.48648648648</v>
      </c>
      <c r="J202" s="81">
        <v>165644.8108108108</v>
      </c>
      <c r="K202" s="81">
        <v>123162.81081081081</v>
      </c>
      <c r="L202" s="81">
        <v>88306.567567567574</v>
      </c>
      <c r="M202" s="74"/>
      <c r="N202" s="74"/>
    </row>
    <row r="203" spans="1:14" s="3" customFormat="1">
      <c r="A203" s="60">
        <v>38</v>
      </c>
      <c r="B203" s="81">
        <v>444124.55263157893</v>
      </c>
      <c r="C203" s="81">
        <v>347107.0263157895</v>
      </c>
      <c r="D203" s="81">
        <v>319846.63157894736</v>
      </c>
      <c r="E203" s="81">
        <v>311881.5263157895</v>
      </c>
      <c r="F203" s="81">
        <v>305048.34210526315</v>
      </c>
      <c r="G203" s="81">
        <v>286742.05263157893</v>
      </c>
      <c r="H203" s="81">
        <v>199330.78947368421</v>
      </c>
      <c r="I203" s="81">
        <v>162128.63157894736</v>
      </c>
      <c r="J203" s="81">
        <v>161285.73684210525</v>
      </c>
      <c r="K203" s="81">
        <v>119921.68421052632</v>
      </c>
      <c r="L203" s="81">
        <v>85982.710526315786</v>
      </c>
      <c r="M203" s="74"/>
      <c r="N203" s="74"/>
    </row>
    <row r="204" spans="1:14" s="3" customFormat="1">
      <c r="A204" s="60">
        <v>39</v>
      </c>
      <c r="B204" s="81">
        <v>432736.74358974356</v>
      </c>
      <c r="C204" s="81">
        <v>338206.84615384613</v>
      </c>
      <c r="D204" s="81">
        <v>311645.43589743588</v>
      </c>
      <c r="E204" s="81">
        <v>303884.56410256412</v>
      </c>
      <c r="F204" s="81">
        <v>297226.58974358975</v>
      </c>
      <c r="G204" s="81">
        <v>279389.69230769231</v>
      </c>
      <c r="H204" s="81">
        <v>194219.74358974359</v>
      </c>
      <c r="I204" s="81">
        <v>157971.48717948719</v>
      </c>
      <c r="J204" s="81">
        <v>157150.20512820513</v>
      </c>
      <c r="K204" s="81">
        <v>116846.76923076923</v>
      </c>
      <c r="L204" s="81">
        <v>83778.025641025641</v>
      </c>
      <c r="M204" s="74"/>
      <c r="N204" s="74"/>
    </row>
    <row r="205" spans="1:14" s="3" customFormat="1">
      <c r="A205" s="60">
        <v>40</v>
      </c>
      <c r="B205" s="81">
        <v>421918.32500000001</v>
      </c>
      <c r="C205" s="81">
        <v>329751.67499999999</v>
      </c>
      <c r="D205" s="81">
        <v>303854.3</v>
      </c>
      <c r="E205" s="81">
        <v>296287.45</v>
      </c>
      <c r="F205" s="81">
        <v>289795.92499999999</v>
      </c>
      <c r="G205" s="81">
        <v>272404.95</v>
      </c>
      <c r="H205" s="81">
        <v>189364.25</v>
      </c>
      <c r="I205" s="81">
        <v>154022.20000000001</v>
      </c>
      <c r="J205" s="81">
        <v>153221.45000000001</v>
      </c>
      <c r="K205" s="81">
        <v>113925.6</v>
      </c>
      <c r="L205" s="81">
        <v>81683.574999999997</v>
      </c>
      <c r="M205" s="74"/>
      <c r="N205" s="74"/>
    </row>
    <row r="206" spans="1:14" s="3" customFormat="1">
      <c r="A206" s="60">
        <v>41</v>
      </c>
      <c r="B206" s="81">
        <v>411627.63414634147</v>
      </c>
      <c r="C206" s="81">
        <v>321708.95121951221</v>
      </c>
      <c r="D206" s="81">
        <v>296443.21951219509</v>
      </c>
      <c r="E206" s="81">
        <v>289060.92682926828</v>
      </c>
      <c r="F206" s="81">
        <v>282727.73170731706</v>
      </c>
      <c r="G206" s="81">
        <v>265760.92682926828</v>
      </c>
      <c r="H206" s="81">
        <v>184745.60975609755</v>
      </c>
      <c r="I206" s="81">
        <v>150265.56097560975</v>
      </c>
      <c r="J206" s="81">
        <v>149484.34146341463</v>
      </c>
      <c r="K206" s="81">
        <v>111146.9268292683</v>
      </c>
      <c r="L206" s="81">
        <v>79691.292682926825</v>
      </c>
      <c r="M206" s="74"/>
      <c r="N206" s="74"/>
    </row>
    <row r="207" spans="1:14" s="3" customFormat="1">
      <c r="A207" s="60">
        <v>42</v>
      </c>
      <c r="B207" s="81">
        <v>401826.97619047621</v>
      </c>
      <c r="C207" s="81">
        <v>314049.21428571426</v>
      </c>
      <c r="D207" s="81">
        <v>289385.04761904763</v>
      </c>
      <c r="E207" s="81">
        <v>282178.52380952379</v>
      </c>
      <c r="F207" s="81">
        <v>275996.11904761905</v>
      </c>
      <c r="G207" s="81">
        <v>259433.28571428571</v>
      </c>
      <c r="H207" s="81">
        <v>180346.90476190476</v>
      </c>
      <c r="I207" s="81">
        <v>146687.80952380953</v>
      </c>
      <c r="J207" s="81">
        <v>145925.19047619047</v>
      </c>
      <c r="K207" s="81">
        <v>108500.57142857143</v>
      </c>
      <c r="L207" s="81">
        <v>77793.880952380947</v>
      </c>
      <c r="M207" s="74"/>
      <c r="N207" s="74"/>
    </row>
    <row r="208" spans="1:14" s="3" customFormat="1">
      <c r="A208" s="60">
        <v>43</v>
      </c>
      <c r="B208" s="81">
        <v>392482.16279069765</v>
      </c>
      <c r="C208" s="81">
        <v>306745.74418604653</v>
      </c>
      <c r="D208" s="81">
        <v>282655.16279069765</v>
      </c>
      <c r="E208" s="81">
        <v>275616.23255813954</v>
      </c>
      <c r="F208" s="81">
        <v>269577.60465116281</v>
      </c>
      <c r="G208" s="81">
        <v>253399.95348837209</v>
      </c>
      <c r="H208" s="81">
        <v>176152.79069767441</v>
      </c>
      <c r="I208" s="81">
        <v>143276.46511627908</v>
      </c>
      <c r="J208" s="81">
        <v>142531.58139534883</v>
      </c>
      <c r="K208" s="81">
        <v>105977.30232558139</v>
      </c>
      <c r="L208" s="81">
        <v>75984.720930232565</v>
      </c>
      <c r="M208" s="74"/>
      <c r="N208" s="74"/>
    </row>
    <row r="209" spans="1:14" s="3" customFormat="1">
      <c r="A209" s="60">
        <v>44</v>
      </c>
      <c r="B209" s="81">
        <v>383562.11363636365</v>
      </c>
      <c r="C209" s="81">
        <v>299774.25</v>
      </c>
      <c r="D209" s="81">
        <v>276231.18181818182</v>
      </c>
      <c r="E209" s="81">
        <v>269352.22727272729</v>
      </c>
      <c r="F209" s="81">
        <v>263450.84090909088</v>
      </c>
      <c r="G209" s="81">
        <v>247640.86363636365</v>
      </c>
      <c r="H209" s="81">
        <v>172149.31818181818</v>
      </c>
      <c r="I209" s="81">
        <v>140020.18181818182</v>
      </c>
      <c r="J209" s="81">
        <v>139292.22727272726</v>
      </c>
      <c r="K209" s="81">
        <v>103568.72727272728</v>
      </c>
      <c r="L209" s="81">
        <v>74257.795454545456</v>
      </c>
      <c r="M209" s="74"/>
      <c r="N209" s="74"/>
    </row>
    <row r="210" spans="1:14" s="3" customFormat="1">
      <c r="A210" s="60">
        <v>45</v>
      </c>
      <c r="B210" s="81">
        <v>375038.51111111109</v>
      </c>
      <c r="C210" s="81">
        <v>293112.59999999998</v>
      </c>
      <c r="D210" s="81">
        <v>270092.7111111111</v>
      </c>
      <c r="E210" s="81">
        <v>263366.62222222221</v>
      </c>
      <c r="F210" s="81">
        <v>257596.37777777779</v>
      </c>
      <c r="G210" s="81">
        <v>242137.73333333334</v>
      </c>
      <c r="H210" s="81">
        <v>168323.77777777778</v>
      </c>
      <c r="I210" s="81">
        <v>136908.62222222221</v>
      </c>
      <c r="J210" s="81">
        <v>136196.84444444443</v>
      </c>
      <c r="K210" s="81">
        <v>101267.2</v>
      </c>
      <c r="L210" s="81">
        <v>72607.622222222228</v>
      </c>
      <c r="M210" s="74"/>
      <c r="N210" s="74"/>
    </row>
    <row r="211" spans="1:14" s="3" customFormat="1">
      <c r="A211" s="60">
        <v>46</v>
      </c>
      <c r="B211" s="81">
        <v>366885.5</v>
      </c>
      <c r="C211" s="81">
        <v>286740.58695652173</v>
      </c>
      <c r="D211" s="81">
        <v>264221.13043478259</v>
      </c>
      <c r="E211" s="81">
        <v>257641.26086956522</v>
      </c>
      <c r="F211" s="81">
        <v>251996.45652173914</v>
      </c>
      <c r="G211" s="81">
        <v>236873.86956521738</v>
      </c>
      <c r="H211" s="81">
        <v>164664.5652173913</v>
      </c>
      <c r="I211" s="81">
        <v>133932.34782608695</v>
      </c>
      <c r="J211" s="81">
        <v>133236.04347826086</v>
      </c>
      <c r="K211" s="81">
        <v>99065.739130434784</v>
      </c>
      <c r="L211" s="81">
        <v>71029.195652173919</v>
      </c>
      <c r="M211" s="74"/>
      <c r="N211" s="74"/>
    </row>
    <row r="212" spans="1:14" s="3" customFormat="1">
      <c r="A212" s="60">
        <v>47</v>
      </c>
      <c r="B212" s="81">
        <v>359079.42553191487</v>
      </c>
      <c r="C212" s="81">
        <v>280639.72340425535</v>
      </c>
      <c r="D212" s="81">
        <v>258599.40425531915</v>
      </c>
      <c r="E212" s="81">
        <v>252159.53191489363</v>
      </c>
      <c r="F212" s="81">
        <v>246634.82978723405</v>
      </c>
      <c r="G212" s="81">
        <v>231834</v>
      </c>
      <c r="H212" s="81">
        <v>161161.06382978722</v>
      </c>
      <c r="I212" s="81">
        <v>131082.72340425532</v>
      </c>
      <c r="J212" s="81">
        <v>130401.23404255319</v>
      </c>
      <c r="K212" s="81">
        <v>96957.957446808505</v>
      </c>
      <c r="L212" s="81">
        <v>69517.936170212764</v>
      </c>
      <c r="M212" s="74"/>
      <c r="N212" s="74"/>
    </row>
    <row r="213" spans="1:14">
      <c r="A213" s="60">
        <v>48</v>
      </c>
      <c r="B213" s="127">
        <v>351598.60416666669</v>
      </c>
      <c r="C213" s="81">
        <v>274793.0625</v>
      </c>
      <c r="D213" s="81">
        <v>253211.91666666666</v>
      </c>
      <c r="E213" s="81">
        <v>246906.20833333334</v>
      </c>
      <c r="F213" s="81">
        <v>241496.60416666666</v>
      </c>
      <c r="G213" s="81">
        <v>227004.125</v>
      </c>
      <c r="H213" s="81">
        <v>157803.54166666666</v>
      </c>
      <c r="I213" s="81">
        <v>128351.83333333333</v>
      </c>
      <c r="J213" s="81">
        <v>127684.54166666667</v>
      </c>
      <c r="K213" s="81">
        <v>94938</v>
      </c>
      <c r="L213" s="81">
        <v>68069.645833333328</v>
      </c>
    </row>
    <row r="214" spans="1:14">
      <c r="A214" s="60">
        <v>49</v>
      </c>
      <c r="B214" s="81">
        <v>344423.12244897959</v>
      </c>
      <c r="C214" s="81">
        <v>269185.04081632651</v>
      </c>
      <c r="D214" s="81">
        <v>248044.32653061225</v>
      </c>
      <c r="E214" s="81">
        <v>241867.30612244899</v>
      </c>
      <c r="F214" s="81">
        <v>236568.10204081633</v>
      </c>
      <c r="G214" s="81">
        <v>222371.38775510204</v>
      </c>
      <c r="H214" s="81">
        <v>154583.06122448979</v>
      </c>
      <c r="I214" s="81">
        <v>125732.40816326531</v>
      </c>
      <c r="J214" s="81">
        <v>125078.73469387754</v>
      </c>
      <c r="K214" s="81">
        <v>93000.489795918373</v>
      </c>
      <c r="L214" s="81">
        <v>66680.469387755104</v>
      </c>
    </row>
    <row r="216" spans="1:14">
      <c r="B216" s="61"/>
      <c r="C216" s="58" t="s">
        <v>804</v>
      </c>
      <c r="G216" s="58" t="s">
        <v>804</v>
      </c>
      <c r="H216" s="63"/>
      <c r="I216" s="63"/>
      <c r="J216" s="63"/>
    </row>
    <row r="217" spans="1:14">
      <c r="A217" s="58" t="s">
        <v>70</v>
      </c>
      <c r="B217" s="58" t="s">
        <v>71</v>
      </c>
      <c r="C217" s="59">
        <v>12</v>
      </c>
      <c r="D217" s="59"/>
      <c r="F217" s="61" t="s">
        <v>170</v>
      </c>
      <c r="G217" s="58">
        <v>25</v>
      </c>
    </row>
    <row r="218" spans="1:14">
      <c r="A218" s="58" t="s">
        <v>72</v>
      </c>
      <c r="B218" s="58" t="s">
        <v>73</v>
      </c>
      <c r="C218" s="59">
        <v>4</v>
      </c>
      <c r="D218" s="59"/>
      <c r="F218" s="61" t="s">
        <v>171</v>
      </c>
      <c r="G218" s="58">
        <v>18</v>
      </c>
    </row>
    <row r="219" spans="1:14">
      <c r="A219" s="58" t="s">
        <v>74</v>
      </c>
      <c r="B219" s="58" t="s">
        <v>75</v>
      </c>
      <c r="C219" s="59">
        <v>4</v>
      </c>
      <c r="D219" s="59"/>
      <c r="F219" s="61" t="s">
        <v>184</v>
      </c>
      <c r="G219" s="58">
        <v>19</v>
      </c>
    </row>
    <row r="220" spans="1:14">
      <c r="A220" s="58" t="s">
        <v>74</v>
      </c>
      <c r="B220" s="58" t="s">
        <v>76</v>
      </c>
      <c r="C220" s="59">
        <v>6</v>
      </c>
      <c r="D220" s="59"/>
      <c r="F220" s="61" t="s">
        <v>163</v>
      </c>
      <c r="G220" s="58">
        <v>15</v>
      </c>
    </row>
    <row r="221" spans="1:14">
      <c r="A221" s="58" t="s">
        <v>74</v>
      </c>
      <c r="B221" s="58" t="s">
        <v>77</v>
      </c>
      <c r="C221" s="59">
        <v>3</v>
      </c>
      <c r="D221" s="59"/>
      <c r="F221" s="61" t="s">
        <v>180</v>
      </c>
      <c r="G221" s="58">
        <v>15</v>
      </c>
    </row>
    <row r="222" spans="1:14">
      <c r="A222" s="58" t="s">
        <v>74</v>
      </c>
      <c r="B222" s="58" t="s">
        <v>78</v>
      </c>
      <c r="C222" s="59">
        <v>3</v>
      </c>
      <c r="D222" s="59"/>
      <c r="F222" s="63" t="s">
        <v>164</v>
      </c>
      <c r="G222" s="58">
        <v>13</v>
      </c>
    </row>
    <row r="223" spans="1:14">
      <c r="A223" s="58" t="s">
        <v>74</v>
      </c>
      <c r="B223" s="58" t="s">
        <v>79</v>
      </c>
      <c r="C223" s="59">
        <v>5</v>
      </c>
      <c r="D223" s="59"/>
      <c r="F223" s="61" t="s">
        <v>153</v>
      </c>
      <c r="G223" s="58">
        <v>12</v>
      </c>
    </row>
    <row r="224" spans="1:14">
      <c r="B224" s="58" t="s">
        <v>80</v>
      </c>
      <c r="C224" s="59">
        <f>SUM(C218:C223)</f>
        <v>25</v>
      </c>
      <c r="D224" s="59"/>
      <c r="F224" s="61" t="s">
        <v>185</v>
      </c>
      <c r="G224" s="58">
        <v>12</v>
      </c>
    </row>
    <row r="225" spans="1:7">
      <c r="A225" s="58" t="s">
        <v>81</v>
      </c>
      <c r="B225" s="58" t="s">
        <v>82</v>
      </c>
      <c r="C225" s="59">
        <v>7</v>
      </c>
      <c r="D225" s="59"/>
      <c r="F225" s="61" t="s">
        <v>197</v>
      </c>
      <c r="G225" s="58">
        <v>11</v>
      </c>
    </row>
    <row r="226" spans="1:7">
      <c r="A226" s="58" t="s">
        <v>74</v>
      </c>
      <c r="B226" s="58" t="s">
        <v>83</v>
      </c>
      <c r="C226" s="59">
        <v>5</v>
      </c>
      <c r="D226" s="59"/>
      <c r="F226" s="61" t="s">
        <v>179</v>
      </c>
      <c r="G226" s="58">
        <v>8</v>
      </c>
    </row>
    <row r="227" spans="1:7">
      <c r="A227" s="58" t="s">
        <v>74</v>
      </c>
      <c r="B227" s="58" t="s">
        <v>84</v>
      </c>
      <c r="C227" s="59">
        <v>5</v>
      </c>
      <c r="D227" s="59"/>
      <c r="F227" s="61" t="s">
        <v>160</v>
      </c>
      <c r="G227" s="58">
        <v>7</v>
      </c>
    </row>
    <row r="228" spans="1:7">
      <c r="A228" s="58" t="s">
        <v>74</v>
      </c>
      <c r="B228" s="58" t="s">
        <v>85</v>
      </c>
      <c r="C228" s="59">
        <v>15</v>
      </c>
      <c r="D228" s="59"/>
      <c r="F228" s="61" t="s">
        <v>191</v>
      </c>
      <c r="G228" s="58">
        <v>7</v>
      </c>
    </row>
    <row r="229" spans="1:7">
      <c r="B229" s="58" t="s">
        <v>80</v>
      </c>
      <c r="C229" s="59">
        <f>SUM(C225:C228)</f>
        <v>32</v>
      </c>
      <c r="D229" s="59"/>
      <c r="F229" s="61" t="s">
        <v>183</v>
      </c>
      <c r="G229" s="58">
        <v>6</v>
      </c>
    </row>
    <row r="230" spans="1:7">
      <c r="A230" s="58" t="s">
        <v>86</v>
      </c>
      <c r="B230" s="58" t="s">
        <v>87</v>
      </c>
      <c r="C230" s="59">
        <v>13</v>
      </c>
      <c r="D230" s="59"/>
      <c r="F230" s="61" t="s">
        <v>172</v>
      </c>
      <c r="G230" s="58">
        <v>6</v>
      </c>
    </row>
    <row r="231" spans="1:7">
      <c r="A231" s="58" t="s">
        <v>74</v>
      </c>
      <c r="B231" s="58" t="s">
        <v>88</v>
      </c>
      <c r="C231" s="59">
        <v>18</v>
      </c>
      <c r="D231" s="59"/>
      <c r="F231" s="63" t="s">
        <v>156</v>
      </c>
      <c r="G231" s="58">
        <v>6</v>
      </c>
    </row>
    <row r="232" spans="1:7">
      <c r="A232" s="58" t="s">
        <v>74</v>
      </c>
      <c r="B232" s="58" t="s">
        <v>89</v>
      </c>
      <c r="C232" s="59">
        <v>2</v>
      </c>
      <c r="D232" s="59"/>
      <c r="F232" s="61" t="s">
        <v>177</v>
      </c>
      <c r="G232" s="58">
        <v>5</v>
      </c>
    </row>
    <row r="233" spans="1:7">
      <c r="B233" s="58" t="s">
        <v>80</v>
      </c>
      <c r="C233" s="59">
        <f>SUM(C230:C232)</f>
        <v>33</v>
      </c>
      <c r="D233" s="59"/>
      <c r="F233" s="61" t="s">
        <v>178</v>
      </c>
      <c r="G233" s="58">
        <v>5</v>
      </c>
    </row>
    <row r="234" spans="1:7">
      <c r="A234" s="58" t="s">
        <v>90</v>
      </c>
      <c r="B234" s="58" t="s">
        <v>91</v>
      </c>
      <c r="C234" s="59">
        <v>25</v>
      </c>
      <c r="D234" s="59"/>
      <c r="F234" s="61" t="s">
        <v>161</v>
      </c>
      <c r="G234" s="58">
        <v>5</v>
      </c>
    </row>
    <row r="235" spans="1:7">
      <c r="A235" s="58" t="s">
        <v>92</v>
      </c>
      <c r="B235" s="58" t="s">
        <v>93</v>
      </c>
      <c r="C235" s="59">
        <v>6</v>
      </c>
      <c r="D235" s="59"/>
      <c r="F235" s="61" t="s">
        <v>162</v>
      </c>
      <c r="G235" s="58">
        <v>5</v>
      </c>
    </row>
    <row r="236" spans="1:7">
      <c r="A236" s="58" t="s">
        <v>74</v>
      </c>
      <c r="B236" s="58" t="s">
        <v>94</v>
      </c>
      <c r="C236" s="59">
        <v>3</v>
      </c>
      <c r="D236" s="59"/>
      <c r="F236" s="61" t="s">
        <v>159</v>
      </c>
      <c r="G236" s="58">
        <v>5</v>
      </c>
    </row>
    <row r="237" spans="1:7">
      <c r="A237" s="58" t="s">
        <v>74</v>
      </c>
      <c r="B237" s="58" t="s">
        <v>95</v>
      </c>
      <c r="C237" s="59">
        <v>3</v>
      </c>
      <c r="D237" s="59"/>
      <c r="F237" s="61" t="s">
        <v>190</v>
      </c>
      <c r="G237" s="58">
        <v>5</v>
      </c>
    </row>
    <row r="238" spans="1:7">
      <c r="A238" s="58" t="s">
        <v>74</v>
      </c>
      <c r="B238" s="58" t="s">
        <v>96</v>
      </c>
      <c r="C238" s="59">
        <v>2</v>
      </c>
      <c r="D238" s="59"/>
      <c r="F238" s="61" t="s">
        <v>181</v>
      </c>
      <c r="G238" s="58">
        <v>5</v>
      </c>
    </row>
    <row r="239" spans="1:7">
      <c r="A239" s="58" t="s">
        <v>74</v>
      </c>
      <c r="B239" s="58" t="s">
        <v>97</v>
      </c>
      <c r="C239" s="59">
        <v>5</v>
      </c>
      <c r="D239" s="59"/>
      <c r="F239" s="61" t="s">
        <v>200</v>
      </c>
      <c r="G239" s="58">
        <v>5</v>
      </c>
    </row>
    <row r="240" spans="1:7">
      <c r="B240" s="58" t="s">
        <v>80</v>
      </c>
      <c r="C240" s="59">
        <f>SUM(C235:C239)</f>
        <v>19</v>
      </c>
      <c r="D240" s="59"/>
      <c r="F240" s="61" t="s">
        <v>203</v>
      </c>
      <c r="G240" s="58">
        <v>5</v>
      </c>
    </row>
    <row r="241" spans="1:7">
      <c r="A241" s="58" t="s">
        <v>98</v>
      </c>
      <c r="B241" s="58" t="s">
        <v>99</v>
      </c>
      <c r="C241" s="59">
        <v>5</v>
      </c>
      <c r="D241" s="59"/>
      <c r="F241" s="61" t="s">
        <v>192</v>
      </c>
      <c r="G241" s="58">
        <v>4</v>
      </c>
    </row>
    <row r="242" spans="1:7">
      <c r="A242" s="58" t="s">
        <v>74</v>
      </c>
      <c r="B242" s="58" t="s">
        <v>100</v>
      </c>
      <c r="C242" s="59">
        <v>8</v>
      </c>
      <c r="D242" s="59"/>
      <c r="F242" s="61" t="s">
        <v>195</v>
      </c>
      <c r="G242" s="58">
        <v>4</v>
      </c>
    </row>
    <row r="243" spans="1:7">
      <c r="A243" s="58" t="s">
        <v>74</v>
      </c>
      <c r="B243" s="58" t="s">
        <v>101</v>
      </c>
      <c r="C243" s="59">
        <v>15</v>
      </c>
      <c r="D243" s="59"/>
      <c r="F243" s="61" t="s">
        <v>199</v>
      </c>
      <c r="G243" s="58">
        <v>4</v>
      </c>
    </row>
    <row r="244" spans="1:7">
      <c r="A244" s="58" t="s">
        <v>74</v>
      </c>
      <c r="B244" s="58" t="s">
        <v>102</v>
      </c>
      <c r="C244" s="59">
        <v>5</v>
      </c>
      <c r="D244" s="59"/>
      <c r="F244" s="61" t="s">
        <v>186</v>
      </c>
      <c r="G244" s="58">
        <v>4</v>
      </c>
    </row>
    <row r="245" spans="1:7">
      <c r="B245" s="58" t="s">
        <v>80</v>
      </c>
      <c r="C245" s="59">
        <f>SUM(C241:C244)</f>
        <v>33</v>
      </c>
      <c r="D245" s="59"/>
      <c r="F245" s="61" t="s">
        <v>154</v>
      </c>
      <c r="G245" s="58">
        <v>4</v>
      </c>
    </row>
    <row r="246" spans="1:7">
      <c r="A246" s="58" t="s">
        <v>103</v>
      </c>
      <c r="B246" s="58" t="s">
        <v>104</v>
      </c>
      <c r="C246" s="59">
        <v>4</v>
      </c>
      <c r="D246" s="59"/>
      <c r="F246" s="61" t="s">
        <v>182</v>
      </c>
      <c r="G246" s="58">
        <v>4</v>
      </c>
    </row>
    <row r="247" spans="1:7">
      <c r="A247" s="58" t="s">
        <v>74</v>
      </c>
      <c r="B247" s="58" t="s">
        <v>105</v>
      </c>
      <c r="C247" s="59">
        <v>6</v>
      </c>
      <c r="D247" s="59"/>
      <c r="F247" s="61" t="s">
        <v>204</v>
      </c>
      <c r="G247" s="58">
        <v>4</v>
      </c>
    </row>
    <row r="248" spans="1:7">
      <c r="A248" s="58" t="s">
        <v>74</v>
      </c>
      <c r="B248" s="58" t="s">
        <v>106</v>
      </c>
      <c r="C248" s="59">
        <v>19</v>
      </c>
      <c r="D248" s="59"/>
      <c r="F248" s="61" t="s">
        <v>155</v>
      </c>
      <c r="G248" s="58">
        <v>4</v>
      </c>
    </row>
    <row r="249" spans="1:7">
      <c r="A249" s="58" t="s">
        <v>74</v>
      </c>
      <c r="B249" s="58" t="s">
        <v>107</v>
      </c>
      <c r="C249" s="59">
        <v>12</v>
      </c>
      <c r="D249" s="59"/>
      <c r="F249" s="61" t="s">
        <v>201</v>
      </c>
      <c r="G249" s="58">
        <v>3</v>
      </c>
    </row>
    <row r="250" spans="1:7">
      <c r="A250" s="58" t="s">
        <v>74</v>
      </c>
      <c r="B250" s="58" t="s">
        <v>108</v>
      </c>
      <c r="C250" s="59">
        <v>4</v>
      </c>
      <c r="D250" s="59"/>
      <c r="F250" s="61" t="s">
        <v>158</v>
      </c>
      <c r="G250" s="58">
        <v>3</v>
      </c>
    </row>
    <row r="251" spans="1:7">
      <c r="A251" s="58" t="s">
        <v>74</v>
      </c>
      <c r="B251" s="58" t="s">
        <v>109</v>
      </c>
      <c r="C251" s="59">
        <v>3</v>
      </c>
      <c r="D251" s="59"/>
      <c r="F251" s="61" t="s">
        <v>174</v>
      </c>
      <c r="G251" s="58">
        <v>3</v>
      </c>
    </row>
    <row r="252" spans="1:7">
      <c r="B252" s="58" t="s">
        <v>80</v>
      </c>
      <c r="C252" s="59">
        <f>SUM(C246:C251)</f>
        <v>48</v>
      </c>
      <c r="D252" s="59"/>
      <c r="F252" s="61" t="s">
        <v>202</v>
      </c>
      <c r="G252" s="58">
        <v>3</v>
      </c>
    </row>
    <row r="253" spans="1:7">
      <c r="A253" s="58" t="s">
        <v>110</v>
      </c>
      <c r="B253" s="58" t="s">
        <v>111</v>
      </c>
      <c r="C253" s="59">
        <v>2</v>
      </c>
      <c r="D253" s="59"/>
      <c r="F253" s="61" t="s">
        <v>157</v>
      </c>
      <c r="G253" s="58">
        <v>3</v>
      </c>
    </row>
    <row r="254" spans="1:7">
      <c r="A254" s="58" t="s">
        <v>74</v>
      </c>
      <c r="B254" s="58" t="s">
        <v>112</v>
      </c>
      <c r="C254" s="59">
        <v>2</v>
      </c>
      <c r="D254" s="59"/>
      <c r="F254" s="61" t="s">
        <v>173</v>
      </c>
      <c r="G254" s="58">
        <v>3</v>
      </c>
    </row>
    <row r="255" spans="1:7">
      <c r="A255" s="58" t="s">
        <v>74</v>
      </c>
      <c r="B255" s="58" t="s">
        <v>113</v>
      </c>
      <c r="C255" s="59">
        <v>5</v>
      </c>
      <c r="D255" s="59"/>
      <c r="F255" s="61" t="s">
        <v>187</v>
      </c>
      <c r="G255" s="58">
        <v>3</v>
      </c>
    </row>
    <row r="256" spans="1:7">
      <c r="A256" s="58" t="s">
        <v>74</v>
      </c>
      <c r="B256" s="58" t="s">
        <v>114</v>
      </c>
      <c r="C256" s="59">
        <v>7</v>
      </c>
      <c r="D256" s="59"/>
      <c r="F256" s="61" t="s">
        <v>194</v>
      </c>
      <c r="G256" s="58">
        <v>3</v>
      </c>
    </row>
    <row r="257" spans="1:7">
      <c r="A257" s="58" t="s">
        <v>74</v>
      </c>
      <c r="B257" s="58" t="s">
        <v>115</v>
      </c>
      <c r="C257" s="59">
        <v>4</v>
      </c>
      <c r="D257" s="59"/>
      <c r="F257" s="61" t="s">
        <v>176</v>
      </c>
      <c r="G257" s="58">
        <v>2</v>
      </c>
    </row>
    <row r="258" spans="1:7">
      <c r="B258" s="58" t="s">
        <v>80</v>
      </c>
      <c r="C258" s="59">
        <f>SUM(C253:C257)</f>
        <v>20</v>
      </c>
      <c r="D258" s="59"/>
      <c r="F258" s="61" t="s">
        <v>198</v>
      </c>
      <c r="G258" s="58">
        <v>2</v>
      </c>
    </row>
    <row r="259" spans="1:7">
      <c r="A259" s="58" t="s">
        <v>116</v>
      </c>
      <c r="B259" s="58" t="s">
        <v>117</v>
      </c>
      <c r="C259" s="59">
        <v>2</v>
      </c>
      <c r="D259" s="59"/>
      <c r="F259" s="61" t="s">
        <v>175</v>
      </c>
      <c r="G259" s="58">
        <v>2</v>
      </c>
    </row>
    <row r="260" spans="1:7">
      <c r="A260" s="58" t="s">
        <v>74</v>
      </c>
      <c r="B260" s="58" t="s">
        <v>118</v>
      </c>
      <c r="C260" s="59">
        <v>3</v>
      </c>
      <c r="D260" s="59"/>
      <c r="F260" s="61" t="s">
        <v>193</v>
      </c>
      <c r="G260" s="58">
        <v>2</v>
      </c>
    </row>
    <row r="261" spans="1:7">
      <c r="A261" s="58" t="s">
        <v>74</v>
      </c>
      <c r="B261" s="58" t="s">
        <v>119</v>
      </c>
      <c r="C261" s="59">
        <v>4</v>
      </c>
      <c r="D261" s="59"/>
      <c r="F261" s="61" t="s">
        <v>196</v>
      </c>
      <c r="G261" s="58">
        <v>2</v>
      </c>
    </row>
    <row r="262" spans="1:7">
      <c r="A262" s="58" t="s">
        <v>74</v>
      </c>
      <c r="B262" s="58" t="s">
        <v>120</v>
      </c>
      <c r="C262" s="59">
        <v>2</v>
      </c>
      <c r="D262" s="59"/>
      <c r="F262" s="61" t="s">
        <v>189</v>
      </c>
      <c r="G262" s="58">
        <v>2</v>
      </c>
    </row>
    <row r="263" spans="1:7">
      <c r="B263" s="58" t="s">
        <v>80</v>
      </c>
      <c r="C263" s="59">
        <f>SUM(C259:C262)</f>
        <v>11</v>
      </c>
      <c r="D263" s="59"/>
      <c r="F263" s="61" t="s">
        <v>188</v>
      </c>
      <c r="G263" s="58">
        <v>2</v>
      </c>
    </row>
    <row r="264" spans="1:7">
      <c r="A264" s="58" t="s">
        <v>121</v>
      </c>
      <c r="B264" s="58" t="s">
        <v>122</v>
      </c>
      <c r="C264" s="59">
        <v>11</v>
      </c>
      <c r="D264" s="59"/>
      <c r="E264" s="59"/>
      <c r="G264" s="58">
        <f>SUM(G217:G263)</f>
        <v>295</v>
      </c>
    </row>
    <row r="265" spans="1:7">
      <c r="A265" s="58" t="s">
        <v>74</v>
      </c>
      <c r="B265" s="58" t="s">
        <v>123</v>
      </c>
      <c r="C265" s="59">
        <v>2</v>
      </c>
      <c r="D265" s="59"/>
      <c r="E265" s="59"/>
    </row>
    <row r="266" spans="1:7">
      <c r="A266" s="58" t="s">
        <v>74</v>
      </c>
      <c r="B266" s="58" t="s">
        <v>124</v>
      </c>
      <c r="C266" s="59">
        <v>4</v>
      </c>
      <c r="D266" s="59"/>
      <c r="E266" s="59"/>
    </row>
    <row r="267" spans="1:7">
      <c r="A267" s="58" t="s">
        <v>74</v>
      </c>
      <c r="B267" s="58" t="s">
        <v>125</v>
      </c>
      <c r="C267" s="59">
        <v>5</v>
      </c>
      <c r="D267" s="59"/>
      <c r="E267" s="59"/>
    </row>
    <row r="268" spans="1:7">
      <c r="A268" s="58" t="s">
        <v>74</v>
      </c>
      <c r="B268" s="58" t="s">
        <v>126</v>
      </c>
      <c r="C268" s="59">
        <v>3</v>
      </c>
      <c r="D268" s="59"/>
      <c r="E268" s="59"/>
    </row>
    <row r="269" spans="1:7">
      <c r="A269" s="58" t="s">
        <v>74</v>
      </c>
      <c r="B269" s="58" t="s">
        <v>127</v>
      </c>
      <c r="C269" s="59">
        <v>3</v>
      </c>
      <c r="D269" s="59"/>
      <c r="E269" s="59"/>
    </row>
    <row r="270" spans="1:7">
      <c r="A270" s="58" t="s">
        <v>74</v>
      </c>
      <c r="B270" s="58" t="s">
        <v>128</v>
      </c>
      <c r="C270" s="59">
        <v>5</v>
      </c>
      <c r="D270" s="59"/>
      <c r="E270" s="59"/>
    </row>
    <row r="271" spans="1:7">
      <c r="A271" s="58" t="s">
        <v>74</v>
      </c>
      <c r="B271" s="58" t="s">
        <v>129</v>
      </c>
      <c r="C271" s="59">
        <v>4</v>
      </c>
      <c r="D271" s="59"/>
      <c r="E271" s="59"/>
    </row>
    <row r="272" spans="1:7">
      <c r="B272" s="58" t="s">
        <v>80</v>
      </c>
      <c r="C272" s="59">
        <f>SUM(C264:C271)</f>
        <v>37</v>
      </c>
      <c r="D272" s="59"/>
      <c r="E272" s="59"/>
    </row>
    <row r="273" spans="1:14">
      <c r="B273" s="58" t="s">
        <v>130</v>
      </c>
      <c r="C273" s="59">
        <v>295</v>
      </c>
      <c r="D273" s="59"/>
      <c r="E273" s="59"/>
    </row>
    <row r="274" spans="1:14">
      <c r="A274" s="61" t="s">
        <v>803</v>
      </c>
      <c r="B274" s="61"/>
      <c r="C274" s="61"/>
      <c r="D274" s="61"/>
      <c r="E274" s="61"/>
      <c r="G274" s="70"/>
      <c r="H274" s="70"/>
    </row>
    <row r="275" spans="1:14">
      <c r="A275" s="61"/>
      <c r="B275" s="61"/>
      <c r="C275" s="61"/>
      <c r="D275" s="61"/>
      <c r="E275" s="61"/>
      <c r="G275" s="70"/>
      <c r="H275" s="70"/>
    </row>
    <row r="276" spans="1:14">
      <c r="A276" s="61"/>
      <c r="B276" s="61"/>
      <c r="C276" s="61"/>
      <c r="D276" s="61"/>
      <c r="E276" s="61"/>
      <c r="G276" s="70"/>
      <c r="H276" s="70"/>
    </row>
    <row r="277" spans="1:14">
      <c r="A277" s="58" t="s">
        <v>462</v>
      </c>
    </row>
    <row r="278" spans="1:14">
      <c r="A278" s="58" t="s">
        <v>447</v>
      </c>
      <c r="B278" s="58">
        <v>32</v>
      </c>
      <c r="C278" s="58">
        <v>22</v>
      </c>
      <c r="D278" s="58">
        <v>22</v>
      </c>
      <c r="E278" s="61">
        <v>18</v>
      </c>
      <c r="F278" s="58">
        <v>18</v>
      </c>
      <c r="G278" s="58">
        <v>15</v>
      </c>
      <c r="H278" s="58">
        <v>13</v>
      </c>
      <c r="I278" s="58">
        <v>13</v>
      </c>
      <c r="J278" s="58">
        <v>12</v>
      </c>
      <c r="K278" s="58">
        <v>9</v>
      </c>
      <c r="L278" s="58">
        <v>7</v>
      </c>
      <c r="M278" s="58">
        <v>7</v>
      </c>
      <c r="N278" s="74">
        <v>6</v>
      </c>
    </row>
    <row r="279" spans="1:14">
      <c r="A279" s="66" t="s">
        <v>945</v>
      </c>
      <c r="B279" s="72" t="s">
        <v>383</v>
      </c>
      <c r="C279" s="72" t="s">
        <v>381</v>
      </c>
      <c r="D279" s="72" t="s">
        <v>395</v>
      </c>
      <c r="E279" s="72" t="s">
        <v>391</v>
      </c>
      <c r="F279" s="72" t="s">
        <v>379</v>
      </c>
      <c r="G279" s="72" t="s">
        <v>380</v>
      </c>
      <c r="H279" s="72" t="s">
        <v>396</v>
      </c>
      <c r="I279" s="72" t="s">
        <v>369</v>
      </c>
      <c r="J279" s="72" t="s">
        <v>408</v>
      </c>
      <c r="K279" s="72" t="s">
        <v>390</v>
      </c>
      <c r="L279" s="72" t="s">
        <v>376</v>
      </c>
      <c r="M279" s="72" t="s">
        <v>402</v>
      </c>
      <c r="N279" s="72" t="s">
        <v>394</v>
      </c>
    </row>
    <row r="280" spans="1:14">
      <c r="A280" s="58">
        <v>1</v>
      </c>
      <c r="B280" s="70">
        <v>13159388</v>
      </c>
      <c r="C280" s="70">
        <v>9048331</v>
      </c>
      <c r="D280" s="70">
        <v>8865245</v>
      </c>
      <c r="E280" s="70">
        <v>7410719</v>
      </c>
      <c r="F280" s="70">
        <v>7194556</v>
      </c>
      <c r="G280" s="70">
        <v>6216289</v>
      </c>
      <c r="H280" s="70">
        <v>5588133</v>
      </c>
      <c r="I280" s="70">
        <v>5506419</v>
      </c>
      <c r="J280" s="70">
        <v>5071968</v>
      </c>
      <c r="K280" s="70">
        <v>3765007</v>
      </c>
      <c r="L280" s="70">
        <v>2969770</v>
      </c>
      <c r="M280" s="70">
        <v>2860750</v>
      </c>
      <c r="N280" s="70">
        <v>2636092</v>
      </c>
    </row>
    <row r="281" spans="1:14">
      <c r="A281" s="58">
        <v>2</v>
      </c>
      <c r="B281" s="70">
        <v>6579694</v>
      </c>
      <c r="C281" s="70">
        <v>4524165.5</v>
      </c>
      <c r="D281" s="70">
        <v>4432622.5</v>
      </c>
      <c r="E281" s="70">
        <v>3705359.5</v>
      </c>
      <c r="F281" s="70">
        <v>3597278</v>
      </c>
      <c r="G281" s="70">
        <v>3108144.5</v>
      </c>
      <c r="H281" s="70">
        <v>2794066.5</v>
      </c>
      <c r="I281" s="70">
        <v>2753209.5</v>
      </c>
      <c r="J281" s="70">
        <v>2535984</v>
      </c>
      <c r="K281" s="70">
        <v>1882503.5</v>
      </c>
      <c r="L281" s="70">
        <v>1484885</v>
      </c>
      <c r="M281" s="70">
        <v>1430375</v>
      </c>
      <c r="N281" s="70">
        <v>1318046</v>
      </c>
    </row>
    <row r="282" spans="1:14">
      <c r="A282" s="58">
        <v>3</v>
      </c>
      <c r="B282" s="70">
        <v>4386462.666666667</v>
      </c>
      <c r="C282" s="70">
        <v>3016110.3333333335</v>
      </c>
      <c r="D282" s="70">
        <v>2955081.6666666665</v>
      </c>
      <c r="E282" s="70">
        <v>2470239.6666666665</v>
      </c>
      <c r="F282" s="70">
        <v>2398185.3333333335</v>
      </c>
      <c r="G282" s="70">
        <v>2072096.3333333333</v>
      </c>
      <c r="H282" s="70">
        <v>1862711</v>
      </c>
      <c r="I282" s="70">
        <v>1835473</v>
      </c>
      <c r="J282" s="70">
        <v>1690656</v>
      </c>
      <c r="K282" s="70">
        <v>1255002.3333333333</v>
      </c>
      <c r="L282" s="70">
        <v>989923.33333333337</v>
      </c>
      <c r="M282" s="70">
        <v>953583.33333333337</v>
      </c>
      <c r="N282" s="70">
        <v>878697.33333333337</v>
      </c>
    </row>
    <row r="283" spans="1:14">
      <c r="A283" s="58">
        <v>4</v>
      </c>
      <c r="B283" s="70">
        <v>3289847</v>
      </c>
      <c r="C283" s="70">
        <v>2262082.75</v>
      </c>
      <c r="D283" s="70">
        <v>2216311.25</v>
      </c>
      <c r="E283" s="70">
        <v>1852679.75</v>
      </c>
      <c r="F283" s="70">
        <v>1798639</v>
      </c>
      <c r="G283" s="70">
        <v>1554072.25</v>
      </c>
      <c r="H283" s="70">
        <v>1397033.25</v>
      </c>
      <c r="I283" s="70">
        <v>1376604.75</v>
      </c>
      <c r="J283" s="70">
        <v>1267992</v>
      </c>
      <c r="K283" s="70">
        <v>941251.75</v>
      </c>
      <c r="L283" s="70">
        <v>742442.5</v>
      </c>
      <c r="M283" s="70">
        <v>715187.5</v>
      </c>
      <c r="N283" s="70">
        <v>659023</v>
      </c>
    </row>
    <row r="284" spans="1:14">
      <c r="A284" s="58">
        <v>5</v>
      </c>
      <c r="B284" s="70">
        <v>2631877.6</v>
      </c>
      <c r="C284" s="70">
        <v>1809666.2</v>
      </c>
      <c r="D284" s="70">
        <v>1773049</v>
      </c>
      <c r="E284" s="70">
        <v>1482143.8</v>
      </c>
      <c r="F284" s="70">
        <v>1438911.2</v>
      </c>
      <c r="G284" s="70">
        <v>1243257.8</v>
      </c>
      <c r="H284" s="70">
        <v>1117626.6000000001</v>
      </c>
      <c r="I284" s="70">
        <v>1101283.8</v>
      </c>
      <c r="J284" s="70">
        <v>1014393.6</v>
      </c>
      <c r="K284" s="70">
        <v>753001.4</v>
      </c>
      <c r="L284" s="70">
        <v>593954</v>
      </c>
      <c r="M284" s="70">
        <v>572150</v>
      </c>
      <c r="N284" s="70">
        <v>527218.4</v>
      </c>
    </row>
    <row r="285" spans="1:14">
      <c r="A285" s="58">
        <v>6</v>
      </c>
      <c r="B285" s="70">
        <v>2193231.3333333335</v>
      </c>
      <c r="C285" s="70">
        <v>1508055.1666666667</v>
      </c>
      <c r="D285" s="70">
        <v>1477540.8333333333</v>
      </c>
      <c r="E285" s="70">
        <v>1235119.8333333333</v>
      </c>
      <c r="F285" s="70">
        <v>1199092.6666666667</v>
      </c>
      <c r="G285" s="70">
        <v>1036048.1666666666</v>
      </c>
      <c r="H285" s="70">
        <v>931355.5</v>
      </c>
      <c r="I285" s="70">
        <v>917736.5</v>
      </c>
      <c r="J285" s="70">
        <v>845328</v>
      </c>
      <c r="K285" s="70">
        <v>627501.16666666663</v>
      </c>
      <c r="L285" s="70">
        <v>494961.66666666669</v>
      </c>
      <c r="M285" s="70">
        <v>476791.66666666669</v>
      </c>
      <c r="N285" s="180">
        <v>439348.66666666669</v>
      </c>
    </row>
    <row r="286" spans="1:14">
      <c r="A286" s="58">
        <v>7</v>
      </c>
      <c r="B286" s="70">
        <v>1879912.5714285714</v>
      </c>
      <c r="C286" s="70">
        <v>1292618.7142857143</v>
      </c>
      <c r="D286" s="70">
        <v>1266463.5714285714</v>
      </c>
      <c r="E286" s="70">
        <v>1058674.142857143</v>
      </c>
      <c r="F286" s="70">
        <v>1027793.7142857143</v>
      </c>
      <c r="G286" s="70">
        <v>888041.28571428568</v>
      </c>
      <c r="H286" s="70">
        <v>798304.71428571432</v>
      </c>
      <c r="I286" s="70">
        <v>786631.28571428568</v>
      </c>
      <c r="J286" s="70">
        <v>724566.85714285716</v>
      </c>
      <c r="K286" s="70">
        <v>537858.14285714284</v>
      </c>
      <c r="L286" s="181">
        <v>424252.85714285716</v>
      </c>
      <c r="M286" s="182">
        <v>408678.57142857142</v>
      </c>
      <c r="N286" s="70">
        <v>376584.57142857142</v>
      </c>
    </row>
    <row r="287" spans="1:14">
      <c r="A287" s="58">
        <v>8</v>
      </c>
      <c r="B287" s="70">
        <v>1644923.5</v>
      </c>
      <c r="C287" s="70">
        <v>1131041.375</v>
      </c>
      <c r="D287" s="70">
        <v>1108155.625</v>
      </c>
      <c r="E287" s="70">
        <v>926339.875</v>
      </c>
      <c r="F287" s="70">
        <v>899319.5</v>
      </c>
      <c r="G287" s="70">
        <v>777036.125</v>
      </c>
      <c r="H287" s="70">
        <v>698516.625</v>
      </c>
      <c r="I287" s="70">
        <v>688302.375</v>
      </c>
      <c r="J287" s="70">
        <v>633996</v>
      </c>
      <c r="K287" s="70">
        <v>470625.875</v>
      </c>
      <c r="L287" s="70">
        <v>371221.25</v>
      </c>
      <c r="M287" s="70">
        <v>357593.75</v>
      </c>
      <c r="N287" s="70">
        <v>329511.5</v>
      </c>
    </row>
    <row r="288" spans="1:14">
      <c r="A288" s="58">
        <v>9</v>
      </c>
      <c r="B288" s="70">
        <v>1462154.2222222222</v>
      </c>
      <c r="C288" s="70">
        <v>1005370.1111111111</v>
      </c>
      <c r="D288" s="70">
        <v>985027.22222222225</v>
      </c>
      <c r="E288" s="70">
        <v>823413.22222222225</v>
      </c>
      <c r="F288" s="70">
        <v>799395.11111111112</v>
      </c>
      <c r="G288" s="70">
        <v>690698.77777777775</v>
      </c>
      <c r="H288" s="70">
        <v>620903.66666666663</v>
      </c>
      <c r="I288" s="70">
        <v>611824.33333333337</v>
      </c>
      <c r="J288" s="70">
        <v>563552</v>
      </c>
      <c r="K288" s="180">
        <v>418334.11111111112</v>
      </c>
      <c r="L288" s="70">
        <v>329974.44444444444</v>
      </c>
      <c r="M288" s="70">
        <v>317861.11111111112</v>
      </c>
      <c r="N288" s="70">
        <v>292899.11111111112</v>
      </c>
    </row>
    <row r="289" spans="1:14">
      <c r="A289" s="58">
        <v>10</v>
      </c>
      <c r="B289" s="70">
        <v>1315938.8</v>
      </c>
      <c r="C289" s="70">
        <v>904833.1</v>
      </c>
      <c r="D289" s="70">
        <v>886524.5</v>
      </c>
      <c r="E289" s="70">
        <v>741071.9</v>
      </c>
      <c r="F289" s="70">
        <v>719455.6</v>
      </c>
      <c r="G289" s="70">
        <v>621628.9</v>
      </c>
      <c r="H289" s="70">
        <v>558813.30000000005</v>
      </c>
      <c r="I289" s="70">
        <v>550641.9</v>
      </c>
      <c r="J289" s="70">
        <v>507196.8</v>
      </c>
      <c r="K289" s="70">
        <v>376500.7</v>
      </c>
      <c r="L289" s="70">
        <v>296977</v>
      </c>
      <c r="M289" s="70">
        <v>286075</v>
      </c>
      <c r="N289" s="70">
        <v>263609.2</v>
      </c>
    </row>
    <row r="290" spans="1:14">
      <c r="A290" s="58">
        <v>11</v>
      </c>
      <c r="B290" s="70">
        <v>1196308</v>
      </c>
      <c r="C290" s="70">
        <v>822575.54545454541</v>
      </c>
      <c r="D290" s="70">
        <v>805931.36363636365</v>
      </c>
      <c r="E290" s="70">
        <v>673701.72727272729</v>
      </c>
      <c r="F290" s="70">
        <v>654050.54545454541</v>
      </c>
      <c r="G290" s="70">
        <v>565117.18181818177</v>
      </c>
      <c r="H290" s="70">
        <v>508012.09090909088</v>
      </c>
      <c r="I290" s="70">
        <v>500583.54545454547</v>
      </c>
      <c r="J290" s="70">
        <v>461088</v>
      </c>
      <c r="K290" s="70">
        <v>342273.36363636365</v>
      </c>
      <c r="L290" s="70">
        <v>269979.09090909088</v>
      </c>
      <c r="M290" s="70">
        <v>260068.18181818182</v>
      </c>
      <c r="N290" s="70">
        <v>239644.72727272726</v>
      </c>
    </row>
    <row r="291" spans="1:14">
      <c r="A291" s="58">
        <v>12</v>
      </c>
      <c r="B291" s="70">
        <v>1096615.6666666667</v>
      </c>
      <c r="C291" s="70">
        <v>754027.58333333337</v>
      </c>
      <c r="D291" s="70">
        <v>738770.41666666663</v>
      </c>
      <c r="E291" s="70">
        <v>617559.91666666663</v>
      </c>
      <c r="F291" s="70">
        <v>599546.33333333337</v>
      </c>
      <c r="G291" s="70">
        <v>518024.08333333331</v>
      </c>
      <c r="H291" s="70">
        <v>465677.75</v>
      </c>
      <c r="I291" s="70">
        <v>458868.25</v>
      </c>
      <c r="J291" s="180">
        <v>422664</v>
      </c>
      <c r="K291" s="70">
        <v>313750.58333333331</v>
      </c>
      <c r="L291" s="70">
        <v>247480.83333333334</v>
      </c>
      <c r="M291" s="70">
        <v>238395.83333333334</v>
      </c>
      <c r="N291" s="70">
        <v>219674.33333333334</v>
      </c>
    </row>
    <row r="292" spans="1:14">
      <c r="A292" s="58">
        <v>13</v>
      </c>
      <c r="B292" s="70">
        <v>1012260.6153846154</v>
      </c>
      <c r="C292" s="70">
        <v>696025.4615384615</v>
      </c>
      <c r="D292" s="70">
        <v>681941.92307692312</v>
      </c>
      <c r="E292" s="70">
        <v>570055.30769230775</v>
      </c>
      <c r="F292" s="70">
        <v>553427.38461538462</v>
      </c>
      <c r="G292" s="70">
        <v>478176.07692307694</v>
      </c>
      <c r="H292" s="181">
        <v>429856.38461538462</v>
      </c>
      <c r="I292" s="182">
        <v>423570.69230769231</v>
      </c>
      <c r="J292" s="70">
        <v>390151.38461538462</v>
      </c>
      <c r="K292" s="70">
        <v>289615.92307692306</v>
      </c>
      <c r="L292" s="70">
        <v>228443.84615384616</v>
      </c>
      <c r="M292" s="70">
        <v>220057.69230769231</v>
      </c>
      <c r="N292" s="70">
        <v>202776.30769230769</v>
      </c>
    </row>
    <row r="293" spans="1:14">
      <c r="A293" s="58">
        <v>14</v>
      </c>
      <c r="B293" s="70">
        <v>939956.28571428568</v>
      </c>
      <c r="C293" s="70">
        <v>646309.35714285716</v>
      </c>
      <c r="D293" s="70">
        <v>633231.78571428568</v>
      </c>
      <c r="E293" s="70">
        <v>529337.07142857148</v>
      </c>
      <c r="F293" s="70">
        <v>513896.85714285716</v>
      </c>
      <c r="G293" s="70">
        <v>444020.64285714284</v>
      </c>
      <c r="H293" s="70">
        <v>399152.35714285716</v>
      </c>
      <c r="I293" s="70">
        <v>393315.64285714284</v>
      </c>
      <c r="J293" s="70">
        <v>362283.42857142858</v>
      </c>
      <c r="K293" s="70">
        <v>268929.07142857142</v>
      </c>
      <c r="L293" s="70">
        <v>212126.42857142858</v>
      </c>
      <c r="M293" s="70">
        <v>204339.28571428571</v>
      </c>
      <c r="N293" s="70">
        <v>188292.28571428571</v>
      </c>
    </row>
    <row r="294" spans="1:14">
      <c r="A294" s="58">
        <v>15</v>
      </c>
      <c r="B294" s="70">
        <v>877292.53333333333</v>
      </c>
      <c r="C294" s="70">
        <v>603222.06666666665</v>
      </c>
      <c r="D294" s="70">
        <v>591016.33333333337</v>
      </c>
      <c r="E294" s="70">
        <v>494047.93333333335</v>
      </c>
      <c r="F294" s="70">
        <v>479637.06666666665</v>
      </c>
      <c r="G294" s="180">
        <v>414419.26666666666</v>
      </c>
      <c r="H294" s="70">
        <v>372542.2</v>
      </c>
      <c r="I294" s="70">
        <v>367094.6</v>
      </c>
      <c r="J294" s="70">
        <v>338131.20000000001</v>
      </c>
      <c r="K294" s="70">
        <v>251000.46666666667</v>
      </c>
      <c r="L294" s="70">
        <v>197984.66666666666</v>
      </c>
      <c r="M294" s="70">
        <v>190716.66666666666</v>
      </c>
      <c r="N294" s="70">
        <v>175739.46666666667</v>
      </c>
    </row>
    <row r="295" spans="1:14">
      <c r="A295" s="58">
        <v>16</v>
      </c>
      <c r="B295" s="70">
        <v>822461.75</v>
      </c>
      <c r="C295" s="70">
        <v>565520.6875</v>
      </c>
      <c r="D295" s="70">
        <v>554077.8125</v>
      </c>
      <c r="E295" s="70">
        <v>463169.9375</v>
      </c>
      <c r="F295" s="70">
        <v>449659.75</v>
      </c>
      <c r="G295" s="70">
        <v>388518.0625</v>
      </c>
      <c r="H295" s="70">
        <v>349258.3125</v>
      </c>
      <c r="I295" s="70">
        <v>344151.1875</v>
      </c>
      <c r="J295" s="70">
        <v>316998</v>
      </c>
      <c r="K295" s="70">
        <v>235312.9375</v>
      </c>
      <c r="L295" s="70">
        <v>185610.625</v>
      </c>
      <c r="M295" s="70">
        <v>178796.875</v>
      </c>
      <c r="N295" s="70">
        <v>164755.75</v>
      </c>
    </row>
    <row r="296" spans="1:14">
      <c r="A296" s="58">
        <v>17</v>
      </c>
      <c r="B296" s="70">
        <v>774081.6470588235</v>
      </c>
      <c r="C296" s="70">
        <v>532254.76470588241</v>
      </c>
      <c r="D296" s="70">
        <v>521485</v>
      </c>
      <c r="E296" s="70">
        <v>435924.64705882355</v>
      </c>
      <c r="F296" s="70">
        <v>423209.17647058825</v>
      </c>
      <c r="G296" s="70">
        <v>365664.0588235294</v>
      </c>
      <c r="H296" s="70">
        <v>328713.70588235295</v>
      </c>
      <c r="I296" s="70">
        <v>323907</v>
      </c>
      <c r="J296" s="70">
        <v>298351.0588235294</v>
      </c>
      <c r="K296" s="70">
        <v>221471</v>
      </c>
      <c r="L296" s="70">
        <v>174692.35294117648</v>
      </c>
      <c r="M296" s="70">
        <v>168279.41176470587</v>
      </c>
      <c r="N296" s="70">
        <v>155064.23529411765</v>
      </c>
    </row>
    <row r="297" spans="1:14">
      <c r="A297" s="58">
        <v>18</v>
      </c>
      <c r="B297" s="70">
        <v>731077.11111111112</v>
      </c>
      <c r="C297" s="70">
        <v>502685.05555555556</v>
      </c>
      <c r="D297" s="70">
        <v>492513.61111111112</v>
      </c>
      <c r="E297" s="181">
        <v>411706.61111111112</v>
      </c>
      <c r="F297" s="182">
        <v>399697.55555555556</v>
      </c>
      <c r="G297" s="70">
        <v>345349.38888888888</v>
      </c>
      <c r="H297" s="70">
        <v>310451.83333333331</v>
      </c>
      <c r="I297" s="70">
        <v>305912.16666666669</v>
      </c>
      <c r="J297" s="70">
        <v>281776</v>
      </c>
      <c r="K297" s="70">
        <v>209167.05555555556</v>
      </c>
      <c r="L297" s="70">
        <v>164987.22222222222</v>
      </c>
      <c r="M297" s="70">
        <v>158930.55555555556</v>
      </c>
      <c r="N297" s="70">
        <v>146449.55555555556</v>
      </c>
    </row>
    <row r="298" spans="1:14">
      <c r="A298" s="58">
        <v>19</v>
      </c>
      <c r="B298" s="70">
        <v>692599.36842105258</v>
      </c>
      <c r="C298" s="70">
        <v>476227.94736842107</v>
      </c>
      <c r="D298" s="70">
        <v>466591.84210526315</v>
      </c>
      <c r="E298" s="70">
        <v>390037.84210526315</v>
      </c>
      <c r="F298" s="70">
        <v>378660.84210526315</v>
      </c>
      <c r="G298" s="70">
        <v>327173.10526315792</v>
      </c>
      <c r="H298" s="70">
        <v>294112.26315789472</v>
      </c>
      <c r="I298" s="70">
        <v>289811.5263157895</v>
      </c>
      <c r="J298" s="70">
        <v>266945.68421052629</v>
      </c>
      <c r="K298" s="70">
        <v>198158.26315789475</v>
      </c>
      <c r="L298" s="70">
        <v>156303.68421052632</v>
      </c>
      <c r="M298" s="70">
        <v>150565.78947368421</v>
      </c>
      <c r="N298" s="70">
        <v>138741.68421052632</v>
      </c>
    </row>
    <row r="299" spans="1:14">
      <c r="A299" s="58">
        <v>20</v>
      </c>
      <c r="B299" s="70">
        <v>657969.4</v>
      </c>
      <c r="C299" s="70">
        <v>452416.55</v>
      </c>
      <c r="D299" s="70">
        <v>443262.25</v>
      </c>
      <c r="E299" s="70">
        <v>370535.95</v>
      </c>
      <c r="F299" s="70">
        <v>359727.8</v>
      </c>
      <c r="G299" s="70">
        <v>310814.45</v>
      </c>
      <c r="H299" s="70">
        <v>279406.65000000002</v>
      </c>
      <c r="I299" s="70">
        <v>275320.95</v>
      </c>
      <c r="J299" s="70">
        <v>253598.4</v>
      </c>
      <c r="K299" s="70">
        <v>188250.35</v>
      </c>
      <c r="L299" s="70">
        <v>148488.5</v>
      </c>
      <c r="M299" s="70">
        <v>143037.5</v>
      </c>
      <c r="N299" s="70">
        <v>131804.6</v>
      </c>
    </row>
    <row r="300" spans="1:14">
      <c r="A300" s="58">
        <v>21</v>
      </c>
      <c r="B300" s="70">
        <v>626637.52380952379</v>
      </c>
      <c r="C300" s="70">
        <v>430872.90476190473</v>
      </c>
      <c r="D300" s="70">
        <v>422154.52380952379</v>
      </c>
      <c r="E300" s="70">
        <v>352891.38095238095</v>
      </c>
      <c r="F300" s="70">
        <v>342597.90476190473</v>
      </c>
      <c r="G300" s="70">
        <v>296013.76190476189</v>
      </c>
      <c r="H300" s="70">
        <v>266101.57142857142</v>
      </c>
      <c r="I300" s="70">
        <v>262210.42857142858</v>
      </c>
      <c r="J300" s="70">
        <v>241522.28571428571</v>
      </c>
      <c r="K300" s="70">
        <v>179286.04761904763</v>
      </c>
      <c r="L300" s="70">
        <v>141417.61904761905</v>
      </c>
      <c r="M300" s="70">
        <v>136226.19047619047</v>
      </c>
      <c r="N300" s="70">
        <v>125528.19047619047</v>
      </c>
    </row>
    <row r="301" spans="1:14">
      <c r="A301" s="58">
        <v>22</v>
      </c>
      <c r="B301" s="70">
        <v>598154</v>
      </c>
      <c r="C301" s="181">
        <v>411287.77272727271</v>
      </c>
      <c r="D301" s="182">
        <v>402965.68181818182</v>
      </c>
      <c r="E301" s="70">
        <v>336850.86363636365</v>
      </c>
      <c r="F301" s="70">
        <v>327025.27272727271</v>
      </c>
      <c r="G301" s="70">
        <v>282558.59090909088</v>
      </c>
      <c r="H301" s="70">
        <v>254006.04545454544</v>
      </c>
      <c r="I301" s="70">
        <v>250291.77272727274</v>
      </c>
      <c r="J301" s="70">
        <v>230544</v>
      </c>
      <c r="K301" s="70">
        <v>171136.68181818182</v>
      </c>
      <c r="L301" s="70">
        <v>134989.54545454544</v>
      </c>
      <c r="M301" s="70">
        <v>130034.09090909091</v>
      </c>
      <c r="N301" s="70">
        <v>119822.36363636363</v>
      </c>
    </row>
    <row r="302" spans="1:14">
      <c r="A302" s="58">
        <v>23</v>
      </c>
      <c r="B302" s="70">
        <v>572147.30434782605</v>
      </c>
      <c r="C302" s="70">
        <v>393405.69565217389</v>
      </c>
      <c r="D302" s="70">
        <v>385445.4347826087</v>
      </c>
      <c r="E302" s="70">
        <v>322205.17391304346</v>
      </c>
      <c r="F302" s="70">
        <v>312806.78260869568</v>
      </c>
      <c r="G302" s="70">
        <v>270273.4347826087</v>
      </c>
      <c r="H302" s="70">
        <v>242962.30434782608</v>
      </c>
      <c r="I302" s="70">
        <v>239409.52173913043</v>
      </c>
      <c r="J302" s="70">
        <v>220520.34782608695</v>
      </c>
      <c r="K302" s="70">
        <v>163695.95652173914</v>
      </c>
      <c r="L302" s="70">
        <v>129120.43478260869</v>
      </c>
      <c r="M302" s="70">
        <v>124380.43478260869</v>
      </c>
      <c r="N302" s="70">
        <v>114612.69565217392</v>
      </c>
    </row>
    <row r="303" spans="1:14">
      <c r="A303" s="58">
        <v>24</v>
      </c>
      <c r="B303" s="70">
        <v>548307.83333333337</v>
      </c>
      <c r="C303" s="70">
        <v>377013.79166666669</v>
      </c>
      <c r="D303" s="70">
        <v>369385.20833333331</v>
      </c>
      <c r="E303" s="70">
        <v>308779.95833333331</v>
      </c>
      <c r="F303" s="70">
        <v>299773.16666666669</v>
      </c>
      <c r="G303" s="70">
        <v>259012.04166666666</v>
      </c>
      <c r="H303" s="70">
        <v>232838.875</v>
      </c>
      <c r="I303" s="70">
        <v>229434.125</v>
      </c>
      <c r="J303" s="70">
        <v>211332</v>
      </c>
      <c r="K303" s="70">
        <v>156875.29166666666</v>
      </c>
      <c r="L303" s="70">
        <v>123740.41666666667</v>
      </c>
      <c r="M303" s="70">
        <v>119197.91666666667</v>
      </c>
      <c r="N303" s="70">
        <v>109837.16666666667</v>
      </c>
    </row>
    <row r="304" spans="1:14">
      <c r="A304" s="58">
        <v>25</v>
      </c>
      <c r="B304" s="70">
        <v>526375.52</v>
      </c>
      <c r="C304" s="70">
        <v>361933.24</v>
      </c>
      <c r="D304" s="70">
        <v>354609.8</v>
      </c>
      <c r="E304" s="70">
        <v>296428.76</v>
      </c>
      <c r="F304" s="70">
        <v>287782.24</v>
      </c>
      <c r="G304" s="70">
        <v>248651.56</v>
      </c>
      <c r="H304" s="70">
        <v>223525.32</v>
      </c>
      <c r="I304" s="70">
        <v>220256.76</v>
      </c>
      <c r="J304" s="70">
        <v>202878.72</v>
      </c>
      <c r="K304" s="70">
        <v>150600.28</v>
      </c>
      <c r="L304" s="70">
        <v>118790.8</v>
      </c>
      <c r="M304" s="70">
        <v>114430</v>
      </c>
      <c r="N304" s="70">
        <v>105443.68</v>
      </c>
    </row>
    <row r="305" spans="1:14">
      <c r="A305" s="58">
        <v>26</v>
      </c>
      <c r="B305" s="70">
        <v>506130.30769230769</v>
      </c>
      <c r="C305" s="70">
        <v>348012.73076923075</v>
      </c>
      <c r="D305" s="70">
        <v>340970.96153846156</v>
      </c>
      <c r="E305" s="70">
        <v>285027.65384615387</v>
      </c>
      <c r="F305" s="70">
        <v>276713.69230769231</v>
      </c>
      <c r="G305" s="70">
        <v>239088.03846153847</v>
      </c>
      <c r="H305" s="70">
        <v>214928.19230769231</v>
      </c>
      <c r="I305" s="70">
        <v>211785.34615384616</v>
      </c>
      <c r="J305" s="70">
        <v>195075.69230769231</v>
      </c>
      <c r="K305" s="70">
        <v>144807.96153846153</v>
      </c>
      <c r="L305" s="70">
        <v>114221.92307692308</v>
      </c>
      <c r="M305" s="70">
        <v>110028.84615384616</v>
      </c>
      <c r="N305" s="70">
        <v>101388.15384615384</v>
      </c>
    </row>
    <row r="306" spans="1:14">
      <c r="A306" s="58">
        <v>27</v>
      </c>
      <c r="B306" s="70">
        <v>487384.74074074073</v>
      </c>
      <c r="C306" s="70">
        <v>335123.37037037039</v>
      </c>
      <c r="D306" s="70">
        <v>328342.40740740742</v>
      </c>
      <c r="E306" s="70">
        <v>274471.0740740741</v>
      </c>
      <c r="F306" s="70">
        <v>266465.03703703702</v>
      </c>
      <c r="G306" s="70">
        <v>230232.92592592593</v>
      </c>
      <c r="H306" s="70">
        <v>206967.88888888888</v>
      </c>
      <c r="I306" s="70">
        <v>203941.44444444444</v>
      </c>
      <c r="J306" s="70">
        <v>187850.66666666666</v>
      </c>
      <c r="K306" s="70">
        <v>139444.70370370371</v>
      </c>
      <c r="L306" s="70">
        <v>109991.48148148147</v>
      </c>
      <c r="M306" s="70">
        <v>105953.70370370371</v>
      </c>
      <c r="N306" s="70">
        <v>97633.037037037036</v>
      </c>
    </row>
    <row r="307" spans="1:14">
      <c r="A307" s="58">
        <v>28</v>
      </c>
      <c r="B307" s="70">
        <v>469978.14285714284</v>
      </c>
      <c r="C307" s="70">
        <v>323154.67857142858</v>
      </c>
      <c r="D307" s="70">
        <v>316615.89285714284</v>
      </c>
      <c r="E307" s="70">
        <v>264668.53571428574</v>
      </c>
      <c r="F307" s="70">
        <v>256948.42857142858</v>
      </c>
      <c r="G307" s="70">
        <v>222010.32142857142</v>
      </c>
      <c r="H307" s="70">
        <v>199576.17857142858</v>
      </c>
      <c r="I307" s="70">
        <v>196657.82142857142</v>
      </c>
      <c r="J307" s="70">
        <v>181141.71428571429</v>
      </c>
      <c r="K307" s="70">
        <v>134464.53571428571</v>
      </c>
      <c r="L307" s="70">
        <v>106063.21428571429</v>
      </c>
      <c r="M307" s="70">
        <v>102169.64285714286</v>
      </c>
      <c r="N307" s="70">
        <v>94146.142857142855</v>
      </c>
    </row>
    <row r="308" spans="1:14">
      <c r="A308" s="58">
        <v>29</v>
      </c>
      <c r="B308" s="70">
        <v>453772</v>
      </c>
      <c r="C308" s="70">
        <v>312011.41379310342</v>
      </c>
      <c r="D308" s="70">
        <v>305698.10344827588</v>
      </c>
      <c r="E308" s="70">
        <v>255542.03448275861</v>
      </c>
      <c r="F308" s="70">
        <v>248088.13793103449</v>
      </c>
      <c r="G308" s="70">
        <v>214354.79310344829</v>
      </c>
      <c r="H308" s="70">
        <v>192694.24137931035</v>
      </c>
      <c r="I308" s="70">
        <v>189876.5172413793</v>
      </c>
      <c r="J308" s="70">
        <v>174895.44827586206</v>
      </c>
      <c r="K308" s="70">
        <v>129827.8275862069</v>
      </c>
      <c r="L308" s="70">
        <v>102405.86206896552</v>
      </c>
      <c r="M308" s="70">
        <v>98646.551724137928</v>
      </c>
      <c r="N308" s="70">
        <v>90899.724137931029</v>
      </c>
    </row>
    <row r="309" spans="1:14">
      <c r="A309" s="58">
        <v>30</v>
      </c>
      <c r="B309" s="70">
        <v>438646.26666666666</v>
      </c>
      <c r="C309" s="70">
        <v>301611.03333333333</v>
      </c>
      <c r="D309" s="70">
        <v>295508.16666666669</v>
      </c>
      <c r="E309" s="70">
        <v>247023.96666666667</v>
      </c>
      <c r="F309" s="70">
        <v>239818.53333333333</v>
      </c>
      <c r="G309" s="70">
        <v>207209.63333333333</v>
      </c>
      <c r="H309" s="70">
        <v>186271.1</v>
      </c>
      <c r="I309" s="70">
        <v>183547.3</v>
      </c>
      <c r="J309" s="70">
        <v>169065.60000000001</v>
      </c>
      <c r="K309" s="70">
        <v>125500.23333333334</v>
      </c>
      <c r="L309" s="70">
        <v>98992.333333333328</v>
      </c>
      <c r="M309" s="70">
        <v>95358.333333333328</v>
      </c>
      <c r="N309" s="70">
        <v>87869.733333333337</v>
      </c>
    </row>
    <row r="310" spans="1:14">
      <c r="A310" s="58">
        <v>31</v>
      </c>
      <c r="B310" s="70">
        <v>424496.38709677418</v>
      </c>
      <c r="C310" s="70">
        <v>291881.6451612903</v>
      </c>
      <c r="D310" s="70">
        <v>285975.6451612903</v>
      </c>
      <c r="E310" s="70">
        <v>239055.45161290321</v>
      </c>
      <c r="F310" s="70">
        <v>232082.45161290321</v>
      </c>
      <c r="G310" s="70">
        <v>200525.45161290321</v>
      </c>
      <c r="H310" s="70">
        <v>180262.35483870967</v>
      </c>
      <c r="I310" s="70">
        <v>177626.4193548387</v>
      </c>
      <c r="J310" s="70">
        <v>163611.87096774194</v>
      </c>
      <c r="K310" s="70">
        <v>121451.83870967742</v>
      </c>
      <c r="L310" s="70">
        <v>95799.032258064515</v>
      </c>
      <c r="M310" s="70">
        <v>92282.258064516136</v>
      </c>
      <c r="N310" s="70">
        <v>85035.225806451606</v>
      </c>
    </row>
    <row r="311" spans="1:14">
      <c r="A311" s="58">
        <v>32</v>
      </c>
      <c r="B311" s="180">
        <v>411230.875</v>
      </c>
      <c r="C311" s="70">
        <v>282760.34375</v>
      </c>
      <c r="D311" s="70">
        <v>277038.90625</v>
      </c>
      <c r="E311" s="70">
        <v>231584.96875</v>
      </c>
      <c r="F311" s="70">
        <v>224829.875</v>
      </c>
      <c r="G311" s="70">
        <v>194259.03125</v>
      </c>
      <c r="H311" s="70">
        <v>174629.15625</v>
      </c>
      <c r="I311" s="70">
        <v>172075.59375</v>
      </c>
      <c r="J311" s="70">
        <v>158499</v>
      </c>
      <c r="K311" s="70">
        <v>117656.46875</v>
      </c>
      <c r="L311" s="70">
        <v>92805.3125</v>
      </c>
      <c r="M311" s="70">
        <v>89398.4375</v>
      </c>
      <c r="N311" s="70">
        <v>82377.875</v>
      </c>
    </row>
    <row r="312" spans="1:14">
      <c r="A312" s="58">
        <v>33</v>
      </c>
      <c r="B312" s="70">
        <v>398769.33333333331</v>
      </c>
      <c r="C312" s="70">
        <v>274191.84848484851</v>
      </c>
      <c r="D312" s="70">
        <v>268643.7878787879</v>
      </c>
      <c r="E312" s="70">
        <v>224567.24242424243</v>
      </c>
      <c r="F312" s="70">
        <v>218016.84848484848</v>
      </c>
      <c r="G312" s="70">
        <v>188372.39393939395</v>
      </c>
      <c r="H312" s="70">
        <v>169337.36363636365</v>
      </c>
      <c r="I312" s="70">
        <v>166861.18181818182</v>
      </c>
      <c r="J312" s="70">
        <v>153696</v>
      </c>
      <c r="K312" s="70">
        <v>114091.12121212122</v>
      </c>
      <c r="L312" s="70">
        <v>89993.030303030304</v>
      </c>
      <c r="M312" s="70">
        <v>86689.393939393936</v>
      </c>
      <c r="N312" s="70">
        <v>79881.57575757576</v>
      </c>
    </row>
    <row r="313" spans="1:14">
      <c r="A313" s="61"/>
    </row>
    <row r="314" spans="1:14">
      <c r="A314" s="58" t="s">
        <v>904</v>
      </c>
    </row>
    <row r="315" spans="1:14">
      <c r="A315" s="58" t="s">
        <v>32</v>
      </c>
      <c r="B315" s="58">
        <v>5</v>
      </c>
      <c r="C315" s="58">
        <v>5</v>
      </c>
      <c r="D315" s="58">
        <v>5</v>
      </c>
      <c r="E315" s="58">
        <v>5</v>
      </c>
      <c r="F315" s="58">
        <v>5</v>
      </c>
      <c r="G315" s="58">
        <v>5</v>
      </c>
      <c r="H315" s="58">
        <v>5</v>
      </c>
      <c r="I315" s="58">
        <v>4</v>
      </c>
      <c r="J315" s="58">
        <v>4</v>
      </c>
      <c r="K315" s="58">
        <v>4</v>
      </c>
      <c r="L315" s="58">
        <v>4</v>
      </c>
      <c r="M315" s="58">
        <v>3</v>
      </c>
      <c r="N315" s="74">
        <v>3</v>
      </c>
    </row>
    <row r="316" spans="1:14">
      <c r="A316" s="58" t="s">
        <v>906</v>
      </c>
      <c r="B316" s="72" t="s">
        <v>384</v>
      </c>
      <c r="C316" s="72" t="s">
        <v>372</v>
      </c>
      <c r="D316" s="72" t="s">
        <v>388</v>
      </c>
      <c r="E316" s="72" t="s">
        <v>389</v>
      </c>
      <c r="F316" s="72" t="s">
        <v>375</v>
      </c>
      <c r="G316" s="72" t="s">
        <v>378</v>
      </c>
      <c r="H316" s="72" t="s">
        <v>377</v>
      </c>
      <c r="I316" s="72" t="s">
        <v>401</v>
      </c>
      <c r="J316" s="72" t="s">
        <v>392</v>
      </c>
      <c r="K316" s="72" t="s">
        <v>411</v>
      </c>
      <c r="L316" s="72" t="s">
        <v>414</v>
      </c>
      <c r="M316" s="72" t="s">
        <v>403</v>
      </c>
      <c r="N316" s="72" t="s">
        <v>406</v>
      </c>
    </row>
    <row r="317" spans="1:14" s="3" customFormat="1">
      <c r="A317" s="74">
        <v>1</v>
      </c>
      <c r="B317" s="70">
        <v>2374450</v>
      </c>
      <c r="C317" s="70">
        <v>2348165</v>
      </c>
      <c r="D317" s="70">
        <v>2152449</v>
      </c>
      <c r="E317" s="70">
        <v>2080773</v>
      </c>
      <c r="F317" s="70">
        <v>2029064</v>
      </c>
      <c r="G317" s="70">
        <v>2008068</v>
      </c>
      <c r="H317" s="70">
        <v>2007683</v>
      </c>
      <c r="I317" s="70">
        <v>1945276</v>
      </c>
      <c r="J317" s="70">
        <v>1854724</v>
      </c>
      <c r="K317" s="70">
        <v>1817426</v>
      </c>
      <c r="L317" s="70">
        <v>1706242</v>
      </c>
      <c r="M317" s="70">
        <v>1451338</v>
      </c>
      <c r="N317" s="70">
        <v>1431493</v>
      </c>
    </row>
    <row r="318" spans="1:14" s="3" customFormat="1">
      <c r="A318" s="74">
        <v>2</v>
      </c>
      <c r="B318" s="70">
        <v>1187225</v>
      </c>
      <c r="C318" s="70">
        <v>1174082.5</v>
      </c>
      <c r="D318" s="70">
        <v>1076224.5</v>
      </c>
      <c r="E318" s="70">
        <v>1040386.5</v>
      </c>
      <c r="F318" s="70">
        <v>1014532</v>
      </c>
      <c r="G318" s="70">
        <v>1004034</v>
      </c>
      <c r="H318" s="70">
        <v>1003841.5</v>
      </c>
      <c r="I318" s="70">
        <v>972638</v>
      </c>
      <c r="J318" s="70">
        <v>927362</v>
      </c>
      <c r="K318" s="70">
        <v>908713</v>
      </c>
      <c r="L318" s="70">
        <v>853121</v>
      </c>
      <c r="M318" s="70">
        <v>725669</v>
      </c>
      <c r="N318" s="70">
        <v>715746.5</v>
      </c>
    </row>
    <row r="319" spans="1:14" s="3" customFormat="1">
      <c r="A319" s="74">
        <v>3</v>
      </c>
      <c r="B319" s="70">
        <v>791483.33333333337</v>
      </c>
      <c r="C319" s="70">
        <v>782721.66666666663</v>
      </c>
      <c r="D319" s="70">
        <v>717483</v>
      </c>
      <c r="E319" s="70">
        <v>693591</v>
      </c>
      <c r="F319" s="70">
        <v>676354.66666666663</v>
      </c>
      <c r="G319" s="70">
        <v>669356</v>
      </c>
      <c r="H319" s="70">
        <v>669227.66666666663</v>
      </c>
      <c r="I319" s="70">
        <v>648425.33333333337</v>
      </c>
      <c r="J319" s="70">
        <v>618241.33333333337</v>
      </c>
      <c r="K319" s="70">
        <v>605808.66666666663</v>
      </c>
      <c r="L319" s="70">
        <v>568747.33333333337</v>
      </c>
      <c r="M319" s="181">
        <v>483779.33333333331</v>
      </c>
      <c r="N319" s="182">
        <v>477164.33333333331</v>
      </c>
    </row>
    <row r="320" spans="1:14" s="3" customFormat="1">
      <c r="A320" s="74">
        <v>4</v>
      </c>
      <c r="B320" s="70">
        <v>593612.5</v>
      </c>
      <c r="C320" s="70">
        <v>587041.25</v>
      </c>
      <c r="D320" s="70">
        <v>538112.25</v>
      </c>
      <c r="E320" s="70">
        <v>520193.25</v>
      </c>
      <c r="F320" s="70">
        <v>507266</v>
      </c>
      <c r="G320" s="70">
        <v>502017</v>
      </c>
      <c r="H320" s="70">
        <v>501920.75</v>
      </c>
      <c r="I320" s="181">
        <v>486319</v>
      </c>
      <c r="J320" s="203">
        <v>463681</v>
      </c>
      <c r="K320" s="203">
        <v>454356.5</v>
      </c>
      <c r="L320" s="182">
        <v>426560.5</v>
      </c>
      <c r="M320" s="70">
        <v>362834.5</v>
      </c>
      <c r="N320" s="70">
        <v>357873.25</v>
      </c>
    </row>
    <row r="321" spans="1:14" s="3" customFormat="1">
      <c r="A321" s="74">
        <v>5</v>
      </c>
      <c r="B321" s="181">
        <v>474890</v>
      </c>
      <c r="C321" s="203">
        <v>469633</v>
      </c>
      <c r="D321" s="203">
        <v>430489.8</v>
      </c>
      <c r="E321" s="203">
        <v>416154.6</v>
      </c>
      <c r="F321" s="203">
        <v>405812.8</v>
      </c>
      <c r="G321" s="203">
        <v>401613.6</v>
      </c>
      <c r="H321" s="182">
        <v>401536.6</v>
      </c>
      <c r="I321" s="70">
        <v>389055.2</v>
      </c>
      <c r="J321" s="70">
        <v>370944.8</v>
      </c>
      <c r="K321" s="70">
        <v>363485.2</v>
      </c>
      <c r="L321" s="70">
        <v>341248.4</v>
      </c>
      <c r="M321" s="70">
        <v>290267.59999999998</v>
      </c>
      <c r="N321" s="70">
        <v>286298.59999999998</v>
      </c>
    </row>
    <row r="322" spans="1:14">
      <c r="A322" s="58">
        <v>6</v>
      </c>
      <c r="B322" s="70">
        <v>395741.66666666669</v>
      </c>
      <c r="C322" s="70">
        <v>391360.83333333331</v>
      </c>
      <c r="D322" s="70">
        <v>358741.5</v>
      </c>
      <c r="E322" s="70">
        <v>346795.5</v>
      </c>
      <c r="F322" s="70">
        <v>338177.33333333331</v>
      </c>
      <c r="G322" s="70">
        <v>334678</v>
      </c>
      <c r="H322" s="70">
        <v>334613.83333333331</v>
      </c>
      <c r="I322" s="70">
        <v>324212.66666666669</v>
      </c>
      <c r="J322" s="70">
        <v>309120.66666666669</v>
      </c>
      <c r="K322" s="70">
        <v>302904.33333333331</v>
      </c>
      <c r="L322" s="70">
        <v>284373.66666666669</v>
      </c>
      <c r="M322" s="70">
        <v>241889.66666666666</v>
      </c>
      <c r="N322" s="70">
        <v>238582.16666666666</v>
      </c>
    </row>
    <row r="323" spans="1:14">
      <c r="A323" s="61"/>
    </row>
    <row r="324" spans="1:14">
      <c r="A324" s="58" t="s">
        <v>904</v>
      </c>
    </row>
    <row r="325" spans="1:14">
      <c r="A325" s="58" t="s">
        <v>32</v>
      </c>
      <c r="B325" s="58">
        <v>3</v>
      </c>
      <c r="C325" s="58">
        <v>3</v>
      </c>
      <c r="D325" s="58">
        <v>3</v>
      </c>
      <c r="E325" s="58">
        <v>3</v>
      </c>
      <c r="F325" s="58">
        <v>3</v>
      </c>
      <c r="G325" s="58">
        <v>3</v>
      </c>
      <c r="H325" s="58">
        <v>2</v>
      </c>
      <c r="I325" s="58">
        <v>2</v>
      </c>
      <c r="J325" s="58">
        <v>2</v>
      </c>
      <c r="K325" s="58">
        <v>2</v>
      </c>
      <c r="L325" s="58">
        <v>2</v>
      </c>
      <c r="M325" s="58">
        <v>2</v>
      </c>
      <c r="N325" s="74">
        <v>2</v>
      </c>
    </row>
    <row r="326" spans="1:14">
      <c r="A326" s="58" t="s">
        <v>906</v>
      </c>
      <c r="B326" s="72" t="s">
        <v>410</v>
      </c>
      <c r="C326" s="72" t="s">
        <v>393</v>
      </c>
      <c r="D326" s="72" t="s">
        <v>397</v>
      </c>
      <c r="E326" s="72" t="s">
        <v>415</v>
      </c>
      <c r="F326" s="72" t="s">
        <v>370</v>
      </c>
      <c r="G326" s="72" t="s">
        <v>371</v>
      </c>
      <c r="H326" s="72" t="s">
        <v>412</v>
      </c>
      <c r="I326" s="72" t="s">
        <v>386</v>
      </c>
      <c r="J326" s="72" t="s">
        <v>374</v>
      </c>
      <c r="K326" s="72" t="s">
        <v>413</v>
      </c>
      <c r="L326" s="72" t="s">
        <v>385</v>
      </c>
      <c r="M326" s="72" t="s">
        <v>373</v>
      </c>
      <c r="N326" s="72" t="s">
        <v>398</v>
      </c>
    </row>
    <row r="327" spans="1:14" s="3" customFormat="1">
      <c r="A327" s="74">
        <v>1</v>
      </c>
      <c r="B327" s="70">
        <v>1426779</v>
      </c>
      <c r="C327" s="70">
        <v>1410777</v>
      </c>
      <c r="D327" s="70">
        <v>1400728</v>
      </c>
      <c r="E327" s="70">
        <v>1392818</v>
      </c>
      <c r="F327" s="70">
        <v>1373339</v>
      </c>
      <c r="G327" s="70">
        <v>1330147</v>
      </c>
      <c r="H327" s="70">
        <v>1196529</v>
      </c>
      <c r="I327" s="70">
        <v>1169788</v>
      </c>
      <c r="J327" s="70">
        <v>1168924</v>
      </c>
      <c r="K327" s="70">
        <v>1135233</v>
      </c>
      <c r="L327" s="70">
        <v>1093247</v>
      </c>
      <c r="M327" s="70">
        <v>1085997</v>
      </c>
      <c r="N327" s="70">
        <v>1002198</v>
      </c>
    </row>
    <row r="328" spans="1:14" s="3" customFormat="1">
      <c r="A328" s="74">
        <v>2</v>
      </c>
      <c r="B328" s="70">
        <v>713389.5</v>
      </c>
      <c r="C328" s="70">
        <v>705388.5</v>
      </c>
      <c r="D328" s="70">
        <v>700364</v>
      </c>
      <c r="E328" s="70">
        <v>696409</v>
      </c>
      <c r="F328" s="70">
        <v>686669.5</v>
      </c>
      <c r="G328" s="70">
        <v>665073.5</v>
      </c>
      <c r="H328" s="181">
        <v>598264.5</v>
      </c>
      <c r="I328" s="203">
        <v>584894</v>
      </c>
      <c r="J328" s="203">
        <v>584462</v>
      </c>
      <c r="K328" s="203">
        <v>567616.5</v>
      </c>
      <c r="L328" s="203">
        <v>546623.5</v>
      </c>
      <c r="M328" s="203">
        <v>542998.5</v>
      </c>
      <c r="N328" s="182">
        <v>501099</v>
      </c>
    </row>
    <row r="329" spans="1:14" s="3" customFormat="1">
      <c r="A329" s="74">
        <v>3</v>
      </c>
      <c r="B329" s="181">
        <v>475593</v>
      </c>
      <c r="C329" s="203">
        <v>470259</v>
      </c>
      <c r="D329" s="203">
        <v>466909.33333333331</v>
      </c>
      <c r="E329" s="203">
        <v>464272.66666666669</v>
      </c>
      <c r="F329" s="203">
        <v>457779.66666666669</v>
      </c>
      <c r="G329" s="182">
        <v>443382.33333333331</v>
      </c>
      <c r="H329" s="70">
        <v>398843</v>
      </c>
      <c r="I329" s="70">
        <v>389929.33333333331</v>
      </c>
      <c r="J329" s="70">
        <v>389641.33333333331</v>
      </c>
      <c r="K329" s="70">
        <v>378411</v>
      </c>
      <c r="L329" s="70">
        <v>364415.66666666669</v>
      </c>
      <c r="M329" s="70">
        <v>361999</v>
      </c>
      <c r="N329" s="70">
        <v>334066</v>
      </c>
    </row>
    <row r="330" spans="1:14" s="3" customFormat="1">
      <c r="A330" s="74">
        <v>4</v>
      </c>
      <c r="B330" s="70">
        <v>356694.75</v>
      </c>
      <c r="C330" s="70">
        <v>352694.25</v>
      </c>
      <c r="D330" s="70">
        <v>350182</v>
      </c>
      <c r="E330" s="70">
        <v>348204.5</v>
      </c>
      <c r="F330" s="70">
        <v>343334.75</v>
      </c>
      <c r="G330" s="70">
        <v>332536.75</v>
      </c>
      <c r="H330" s="70">
        <v>299132.25</v>
      </c>
      <c r="I330" s="70">
        <v>292447</v>
      </c>
      <c r="J330" s="70">
        <v>292231</v>
      </c>
      <c r="K330" s="70">
        <v>283808.25</v>
      </c>
      <c r="L330" s="70">
        <v>273311.75</v>
      </c>
      <c r="M330" s="70">
        <v>271499.25</v>
      </c>
      <c r="N330" s="70">
        <v>250549.5</v>
      </c>
    </row>
    <row r="331" spans="1:14" s="3" customFormat="1">
      <c r="A331" s="63"/>
      <c r="B331" s="74"/>
      <c r="C331" s="74"/>
      <c r="D331" s="74"/>
      <c r="E331" s="74"/>
      <c r="F331" s="74"/>
      <c r="G331" s="74"/>
      <c r="H331" s="74"/>
      <c r="I331" s="74"/>
      <c r="J331" s="74"/>
    </row>
    <row r="332" spans="1:14" s="3" customFormat="1">
      <c r="A332" s="74" t="s">
        <v>904</v>
      </c>
      <c r="B332" s="74"/>
      <c r="C332" s="74"/>
      <c r="D332" s="74"/>
      <c r="E332" s="74"/>
      <c r="F332" s="74"/>
      <c r="G332" s="74"/>
      <c r="H332" s="74"/>
      <c r="I332" s="74"/>
      <c r="J332" s="74"/>
    </row>
    <row r="333" spans="1:14" s="3" customFormat="1">
      <c r="A333" s="74" t="s">
        <v>32</v>
      </c>
      <c r="B333" s="74">
        <v>2</v>
      </c>
      <c r="C333" s="74">
        <v>2</v>
      </c>
      <c r="D333" s="74">
        <v>2</v>
      </c>
      <c r="E333" s="74">
        <v>2</v>
      </c>
      <c r="F333" s="74">
        <v>1</v>
      </c>
      <c r="G333" s="74">
        <v>1</v>
      </c>
      <c r="H333" s="74">
        <v>1</v>
      </c>
      <c r="I333" s="74">
        <v>1</v>
      </c>
      <c r="J333" s="74"/>
    </row>
    <row r="334" spans="1:14" s="3" customFormat="1">
      <c r="A334" s="74" t="s">
        <v>906</v>
      </c>
      <c r="B334" s="72" t="s">
        <v>405</v>
      </c>
      <c r="C334" s="72" t="s">
        <v>382</v>
      </c>
      <c r="D334" s="72" t="s">
        <v>409</v>
      </c>
      <c r="E334" s="72" t="s">
        <v>387</v>
      </c>
      <c r="F334" s="72" t="s">
        <v>404</v>
      </c>
      <c r="G334" s="72" t="s">
        <v>407</v>
      </c>
      <c r="H334" s="72" t="s">
        <v>400</v>
      </c>
      <c r="I334" s="72" t="s">
        <v>399</v>
      </c>
      <c r="J334" s="74"/>
    </row>
    <row r="335" spans="1:14" s="3" customFormat="1">
      <c r="A335" s="74">
        <v>1</v>
      </c>
      <c r="B335" s="70">
        <v>995842</v>
      </c>
      <c r="C335" s="70">
        <v>863075</v>
      </c>
      <c r="D335" s="70">
        <v>849788</v>
      </c>
      <c r="E335" s="70">
        <v>806314</v>
      </c>
      <c r="F335" s="181">
        <v>785491</v>
      </c>
      <c r="G335" s="203">
        <v>764456</v>
      </c>
      <c r="H335" s="203">
        <v>717397</v>
      </c>
      <c r="I335" s="182">
        <v>588667</v>
      </c>
      <c r="J335" s="74"/>
    </row>
    <row r="336" spans="1:14" s="3" customFormat="1">
      <c r="A336" s="74">
        <v>2</v>
      </c>
      <c r="B336" s="181">
        <v>497921</v>
      </c>
      <c r="C336" s="203">
        <v>431537.5</v>
      </c>
      <c r="D336" s="203">
        <v>424894</v>
      </c>
      <c r="E336" s="182">
        <v>403157</v>
      </c>
      <c r="F336" s="70">
        <v>392745.5</v>
      </c>
      <c r="G336" s="70">
        <v>382228</v>
      </c>
      <c r="H336" s="70">
        <v>358698.5</v>
      </c>
      <c r="I336" s="70">
        <v>294333.5</v>
      </c>
      <c r="J336" s="74"/>
    </row>
    <row r="337" spans="1:14">
      <c r="A337" s="58">
        <v>3</v>
      </c>
      <c r="B337" s="70">
        <v>331947.33333333331</v>
      </c>
      <c r="C337" s="70">
        <v>287691.66666666669</v>
      </c>
      <c r="D337" s="70">
        <v>283262.66666666669</v>
      </c>
      <c r="E337" s="70">
        <v>268771.33333333331</v>
      </c>
      <c r="F337" s="70">
        <v>261830.33333333334</v>
      </c>
      <c r="G337" s="70">
        <v>254818.66666666666</v>
      </c>
      <c r="H337" s="70">
        <v>239132.33333333334</v>
      </c>
      <c r="I337" s="70">
        <v>196222.33333333334</v>
      </c>
      <c r="K337"/>
      <c r="L337"/>
      <c r="M337"/>
      <c r="N337" s="3"/>
    </row>
    <row r="339" spans="1:14">
      <c r="A339" s="58" t="s">
        <v>463</v>
      </c>
      <c r="F339" s="58" t="s">
        <v>923</v>
      </c>
    </row>
    <row r="341" spans="1:14">
      <c r="A341" s="58" t="s">
        <v>448</v>
      </c>
    </row>
    <row r="342" spans="1:14">
      <c r="B342" s="303" t="s">
        <v>170</v>
      </c>
      <c r="C342" s="303" t="s">
        <v>171</v>
      </c>
      <c r="D342" s="303" t="s">
        <v>184</v>
      </c>
      <c r="E342" s="303" t="s">
        <v>163</v>
      </c>
      <c r="F342" s="303" t="s">
        <v>180</v>
      </c>
      <c r="G342" s="303" t="s">
        <v>164</v>
      </c>
      <c r="H342" s="303" t="s">
        <v>153</v>
      </c>
      <c r="I342" s="303" t="s">
        <v>185</v>
      </c>
      <c r="J342" s="303" t="s">
        <v>197</v>
      </c>
      <c r="K342" s="303" t="s">
        <v>179</v>
      </c>
      <c r="L342" s="303" t="s">
        <v>160</v>
      </c>
      <c r="M342" s="303" t="s">
        <v>191</v>
      </c>
      <c r="N342" s="302" t="s">
        <v>183</v>
      </c>
    </row>
    <row r="343" spans="1:14" s="3" customFormat="1">
      <c r="A343" s="58" t="s">
        <v>447</v>
      </c>
      <c r="B343" s="304">
        <v>32</v>
      </c>
      <c r="C343" s="195">
        <v>22</v>
      </c>
      <c r="D343" s="195">
        <v>22</v>
      </c>
      <c r="E343" s="305">
        <v>18</v>
      </c>
      <c r="F343" s="195">
        <v>18</v>
      </c>
      <c r="G343" s="195">
        <v>15</v>
      </c>
      <c r="H343" s="306">
        <v>13</v>
      </c>
      <c r="I343" s="307">
        <v>13</v>
      </c>
      <c r="J343" s="195">
        <v>12</v>
      </c>
      <c r="K343" s="195">
        <v>9</v>
      </c>
      <c r="L343" s="195">
        <v>7</v>
      </c>
      <c r="M343" s="195">
        <v>7</v>
      </c>
      <c r="N343" s="195">
        <v>6</v>
      </c>
    </row>
    <row r="344" spans="1:14">
      <c r="A344" s="58" t="s">
        <v>904</v>
      </c>
      <c r="B344" s="303" t="s">
        <v>172</v>
      </c>
      <c r="C344" s="303" t="s">
        <v>156</v>
      </c>
      <c r="D344" s="303" t="s">
        <v>177</v>
      </c>
      <c r="E344" s="303" t="s">
        <v>178</v>
      </c>
      <c r="F344" s="303" t="s">
        <v>161</v>
      </c>
      <c r="G344" s="303" t="s">
        <v>162</v>
      </c>
      <c r="H344" s="303" t="s">
        <v>159</v>
      </c>
      <c r="I344" s="303" t="s">
        <v>190</v>
      </c>
      <c r="J344" s="303" t="s">
        <v>181</v>
      </c>
      <c r="K344" s="303" t="s">
        <v>200</v>
      </c>
      <c r="L344" s="303" t="s">
        <v>203</v>
      </c>
      <c r="M344" s="303" t="s">
        <v>192</v>
      </c>
      <c r="N344" s="302" t="s">
        <v>195</v>
      </c>
    </row>
    <row r="345" spans="1:14" s="3" customFormat="1">
      <c r="A345" s="58" t="s">
        <v>32</v>
      </c>
      <c r="B345" s="195">
        <v>5</v>
      </c>
      <c r="C345" s="195">
        <v>5</v>
      </c>
      <c r="D345" s="195">
        <v>5</v>
      </c>
      <c r="E345" s="195">
        <v>5</v>
      </c>
      <c r="F345" s="195">
        <v>5</v>
      </c>
      <c r="G345" s="304">
        <v>5</v>
      </c>
      <c r="H345" s="195">
        <v>5</v>
      </c>
      <c r="I345" s="195">
        <v>4</v>
      </c>
      <c r="J345" s="195">
        <v>4</v>
      </c>
      <c r="K345" s="195">
        <v>4</v>
      </c>
      <c r="L345" s="195">
        <v>4</v>
      </c>
      <c r="M345" s="195">
        <v>3</v>
      </c>
      <c r="N345" s="195">
        <v>3</v>
      </c>
    </row>
    <row r="346" spans="1:14">
      <c r="A346" s="58" t="s">
        <v>904</v>
      </c>
      <c r="B346" s="303" t="s">
        <v>199</v>
      </c>
      <c r="C346" s="303" t="s">
        <v>186</v>
      </c>
      <c r="D346" s="303" t="s">
        <v>154</v>
      </c>
      <c r="E346" s="303" t="s">
        <v>182</v>
      </c>
      <c r="F346" s="303" t="s">
        <v>204</v>
      </c>
      <c r="G346" s="303" t="s">
        <v>155</v>
      </c>
      <c r="H346" s="303" t="s">
        <v>201</v>
      </c>
      <c r="I346" s="303" t="s">
        <v>158</v>
      </c>
      <c r="J346" s="303" t="s">
        <v>174</v>
      </c>
      <c r="K346" s="303" t="s">
        <v>202</v>
      </c>
      <c r="L346" s="303" t="s">
        <v>157</v>
      </c>
      <c r="M346" s="303" t="s">
        <v>173</v>
      </c>
      <c r="N346" s="302" t="s">
        <v>187</v>
      </c>
    </row>
    <row r="347" spans="1:14" s="3" customFormat="1">
      <c r="A347" s="58" t="s">
        <v>32</v>
      </c>
      <c r="B347" s="195">
        <v>3</v>
      </c>
      <c r="C347" s="195">
        <v>3</v>
      </c>
      <c r="D347" s="195">
        <v>3</v>
      </c>
      <c r="E347" s="195">
        <v>3</v>
      </c>
      <c r="F347" s="195">
        <v>3</v>
      </c>
      <c r="G347" s="195">
        <v>3</v>
      </c>
      <c r="H347" s="304">
        <v>2</v>
      </c>
      <c r="I347" s="195">
        <v>2</v>
      </c>
      <c r="J347" s="195">
        <v>2</v>
      </c>
      <c r="K347" s="195">
        <v>2</v>
      </c>
      <c r="L347" s="195">
        <v>2</v>
      </c>
      <c r="M347" s="195">
        <v>2</v>
      </c>
      <c r="N347" s="195">
        <v>2</v>
      </c>
    </row>
    <row r="348" spans="1:14">
      <c r="A348" s="58" t="s">
        <v>904</v>
      </c>
      <c r="B348" s="303" t="s">
        <v>194</v>
      </c>
      <c r="C348" s="303" t="s">
        <v>176</v>
      </c>
      <c r="D348" s="303" t="s">
        <v>198</v>
      </c>
      <c r="E348" s="303" t="s">
        <v>175</v>
      </c>
      <c r="F348" s="303" t="s">
        <v>193</v>
      </c>
      <c r="G348" s="303" t="s">
        <v>196</v>
      </c>
      <c r="H348" s="303" t="s">
        <v>189</v>
      </c>
      <c r="I348" s="303" t="s">
        <v>188</v>
      </c>
      <c r="J348" s="303"/>
      <c r="K348" s="47"/>
      <c r="L348" s="47"/>
      <c r="M348" s="47"/>
      <c r="N348" s="52"/>
    </row>
    <row r="349" spans="1:14" s="3" customFormat="1">
      <c r="A349" s="58" t="s">
        <v>32</v>
      </c>
      <c r="B349" s="195">
        <v>2</v>
      </c>
      <c r="C349" s="195">
        <v>2</v>
      </c>
      <c r="D349" s="195">
        <v>2</v>
      </c>
      <c r="E349" s="304">
        <v>2</v>
      </c>
      <c r="F349" s="195">
        <v>1</v>
      </c>
      <c r="G349" s="195">
        <v>1</v>
      </c>
      <c r="H349" s="195">
        <v>1</v>
      </c>
      <c r="I349" s="195">
        <v>1</v>
      </c>
      <c r="J349" s="195"/>
      <c r="K349" s="52"/>
      <c r="L349" s="52"/>
      <c r="M349" s="52"/>
      <c r="N349" s="52"/>
    </row>
    <row r="350" spans="1:14" s="3" customFormat="1">
      <c r="A350" s="74"/>
      <c r="B350" s="60"/>
      <c r="C350" s="60"/>
      <c r="D350" s="60"/>
      <c r="E350" s="63"/>
      <c r="F350" s="60"/>
      <c r="G350" s="60"/>
      <c r="H350" s="60"/>
      <c r="I350" s="60"/>
      <c r="J350" s="60"/>
      <c r="K350" s="60"/>
      <c r="L350" s="60"/>
      <c r="M350" s="60"/>
      <c r="N350" s="60"/>
    </row>
    <row r="352" spans="1:14">
      <c r="A352" s="61" t="s">
        <v>477</v>
      </c>
    </row>
    <row r="355" spans="1:12" ht="13" customHeight="1">
      <c r="B355" s="333" t="s">
        <v>907</v>
      </c>
      <c r="C355" s="58" t="s">
        <v>132</v>
      </c>
      <c r="D355" s="331" t="s">
        <v>449</v>
      </c>
      <c r="E355" s="331" t="s">
        <v>474</v>
      </c>
      <c r="F355" s="331"/>
      <c r="G355" s="60"/>
      <c r="H355" s="333" t="s">
        <v>907</v>
      </c>
      <c r="I355" s="58" t="s">
        <v>132</v>
      </c>
      <c r="J355" s="331" t="s">
        <v>449</v>
      </c>
      <c r="K355" s="331" t="s">
        <v>474</v>
      </c>
      <c r="L355" s="331"/>
    </row>
    <row r="356" spans="1:12">
      <c r="B356" s="333"/>
      <c r="D356" s="331"/>
      <c r="E356" s="331"/>
      <c r="F356" s="331"/>
      <c r="G356" s="60"/>
      <c r="H356" s="333"/>
      <c r="J356" s="331"/>
      <c r="K356" s="331"/>
      <c r="L356" s="331"/>
    </row>
    <row r="357" spans="1:12">
      <c r="A357" s="61" t="s">
        <v>475</v>
      </c>
      <c r="B357" s="61">
        <v>104249188</v>
      </c>
      <c r="C357" s="58">
        <v>295</v>
      </c>
      <c r="D357" s="63">
        <v>353387.0779661017</v>
      </c>
      <c r="E357" s="61">
        <v>295</v>
      </c>
      <c r="F357" s="63"/>
      <c r="G357" s="61" t="s">
        <v>158</v>
      </c>
      <c r="H357" s="61">
        <v>944155</v>
      </c>
      <c r="I357" s="58">
        <v>3</v>
      </c>
      <c r="J357" s="61">
        <v>314718.33333333331</v>
      </c>
      <c r="K357" s="61">
        <v>2.6717304023509514</v>
      </c>
    </row>
    <row r="358" spans="1:12">
      <c r="A358" s="61" t="s">
        <v>170</v>
      </c>
      <c r="B358" s="61">
        <v>10896198</v>
      </c>
      <c r="C358" s="58">
        <v>25</v>
      </c>
      <c r="D358" s="61">
        <v>435847.92</v>
      </c>
      <c r="E358" s="61">
        <v>30.833606205162958</v>
      </c>
      <c r="F358" s="63"/>
      <c r="G358" s="61" t="s">
        <v>174</v>
      </c>
      <c r="H358" s="61">
        <v>942085</v>
      </c>
      <c r="I358" s="58">
        <v>3</v>
      </c>
      <c r="J358" s="61">
        <v>314028.33333333331</v>
      </c>
      <c r="K358" s="61">
        <v>2.6658728027694565</v>
      </c>
    </row>
    <row r="359" spans="1:12">
      <c r="A359" s="61" t="s">
        <v>171</v>
      </c>
      <c r="B359" s="61">
        <v>7405364</v>
      </c>
      <c r="C359" s="58">
        <v>18</v>
      </c>
      <c r="D359" s="61">
        <v>411409.11111111112</v>
      </c>
      <c r="E359" s="61">
        <v>20.955389887545216</v>
      </c>
      <c r="F359" s="63"/>
      <c r="G359" s="61" t="s">
        <v>202</v>
      </c>
      <c r="H359" s="61">
        <v>923581</v>
      </c>
      <c r="I359" s="58">
        <v>3</v>
      </c>
      <c r="J359" s="61">
        <v>307860.33333333331</v>
      </c>
      <c r="K359" s="61">
        <v>2.6135109560757441</v>
      </c>
    </row>
    <row r="360" spans="1:12">
      <c r="A360" s="61" t="s">
        <v>184</v>
      </c>
      <c r="B360" s="61">
        <v>7141377</v>
      </c>
      <c r="C360" s="58">
        <v>19</v>
      </c>
      <c r="D360" s="61">
        <v>375861.94736842107</v>
      </c>
      <c r="E360" s="61">
        <v>20.208370495892975</v>
      </c>
      <c r="F360" s="63"/>
      <c r="G360" s="61" t="s">
        <v>157</v>
      </c>
      <c r="H360" s="61">
        <v>895909</v>
      </c>
      <c r="I360" s="58">
        <v>3</v>
      </c>
      <c r="J360" s="61">
        <v>298636.33333333331</v>
      </c>
      <c r="K360" s="61">
        <v>2.5352058857283377</v>
      </c>
    </row>
    <row r="361" spans="1:12">
      <c r="A361" s="61" t="s">
        <v>163</v>
      </c>
      <c r="B361" s="61">
        <v>5925339</v>
      </c>
      <c r="C361" s="58">
        <v>15</v>
      </c>
      <c r="D361" s="61">
        <v>395022.6</v>
      </c>
      <c r="E361" s="61">
        <v>16.767276930732542</v>
      </c>
      <c r="F361" s="63"/>
      <c r="G361" s="61" t="s">
        <v>173</v>
      </c>
      <c r="H361" s="61">
        <v>892221</v>
      </c>
      <c r="I361" s="58">
        <v>3</v>
      </c>
      <c r="J361" s="61">
        <v>297407</v>
      </c>
      <c r="K361" s="61">
        <v>2.52476973729522</v>
      </c>
    </row>
    <row r="362" spans="1:12">
      <c r="A362" s="61" t="s">
        <v>180</v>
      </c>
      <c r="B362" s="61">
        <v>5922153</v>
      </c>
      <c r="C362" s="58">
        <v>15</v>
      </c>
      <c r="D362" s="61">
        <v>394810.2</v>
      </c>
      <c r="E362" s="61">
        <v>16.758261320941894</v>
      </c>
      <c r="F362" s="63"/>
      <c r="G362" s="61" t="s">
        <v>187</v>
      </c>
      <c r="H362" s="61">
        <v>830707</v>
      </c>
      <c r="I362" s="58">
        <v>3</v>
      </c>
      <c r="J362" s="61">
        <v>276902.33333333331</v>
      </c>
      <c r="K362" s="61">
        <v>2.3506999881859989</v>
      </c>
    </row>
    <row r="363" spans="1:12">
      <c r="A363" s="63" t="s">
        <v>164</v>
      </c>
      <c r="B363" s="61">
        <v>5089274</v>
      </c>
      <c r="C363" s="58">
        <v>13</v>
      </c>
      <c r="D363" s="61">
        <v>391482.61538461538</v>
      </c>
      <c r="E363" s="61">
        <v>14.401415097832704</v>
      </c>
      <c r="F363" s="63"/>
      <c r="G363" s="61" t="s">
        <v>194</v>
      </c>
      <c r="H363" s="61">
        <v>821803</v>
      </c>
      <c r="I363" s="58">
        <v>3</v>
      </c>
      <c r="J363" s="61">
        <v>273934.33333333331</v>
      </c>
      <c r="K363" s="61">
        <v>2.3255038207108143</v>
      </c>
    </row>
    <row r="364" spans="1:12">
      <c r="A364" s="61" t="s">
        <v>153</v>
      </c>
      <c r="B364" s="61">
        <v>4557024</v>
      </c>
      <c r="C364" s="58">
        <v>12</v>
      </c>
      <c r="D364" s="61">
        <v>379752</v>
      </c>
      <c r="E364" s="61">
        <v>12.895276268242972</v>
      </c>
      <c r="F364" s="63"/>
      <c r="G364" s="61" t="s">
        <v>176</v>
      </c>
      <c r="H364" s="98">
        <v>695429</v>
      </c>
      <c r="I364" s="73">
        <v>2</v>
      </c>
      <c r="J364" s="98">
        <v>347714.5</v>
      </c>
      <c r="K364" s="98">
        <v>1.9678959513814152</v>
      </c>
    </row>
    <row r="365" spans="1:12">
      <c r="A365" s="61" t="s">
        <v>185</v>
      </c>
      <c r="B365" s="61">
        <v>4546900</v>
      </c>
      <c r="C365" s="58">
        <v>12</v>
      </c>
      <c r="D365" s="61">
        <v>378908.33333333331</v>
      </c>
      <c r="E365" s="61">
        <v>12.866627795700433</v>
      </c>
      <c r="F365" s="63"/>
      <c r="G365" s="61" t="s">
        <v>198</v>
      </c>
      <c r="H365" s="61">
        <v>682820</v>
      </c>
      <c r="I365" s="58">
        <v>2</v>
      </c>
      <c r="J365" s="61">
        <v>341410</v>
      </c>
      <c r="K365" s="61">
        <v>1.9322155295828298</v>
      </c>
    </row>
    <row r="366" spans="1:12">
      <c r="A366" s="61" t="s">
        <v>197</v>
      </c>
      <c r="B366" s="61">
        <v>4139438</v>
      </c>
      <c r="C366" s="58">
        <v>11</v>
      </c>
      <c r="D366" s="61">
        <v>376312.54545454547</v>
      </c>
      <c r="E366" s="61">
        <v>11.713608838852538</v>
      </c>
      <c r="F366" s="63"/>
      <c r="G366" s="61" t="s">
        <v>175</v>
      </c>
      <c r="H366" s="61">
        <v>647106</v>
      </c>
      <c r="I366" s="58">
        <v>2</v>
      </c>
      <c r="J366" s="61">
        <v>323553</v>
      </c>
      <c r="K366" s="61">
        <v>1.8311535433734025</v>
      </c>
    </row>
    <row r="367" spans="1:12">
      <c r="A367" s="61" t="s">
        <v>179</v>
      </c>
      <c r="B367" s="61">
        <v>3063448</v>
      </c>
      <c r="C367" s="58">
        <v>8</v>
      </c>
      <c r="D367" s="61">
        <v>382931</v>
      </c>
      <c r="E367" s="61">
        <v>8.6688172573583984</v>
      </c>
      <c r="F367" s="63"/>
      <c r="G367" s="61" t="s">
        <v>193</v>
      </c>
      <c r="H367" s="61">
        <v>645297</v>
      </c>
      <c r="I367" s="58">
        <v>2</v>
      </c>
      <c r="J367" s="61">
        <v>322648.5</v>
      </c>
      <c r="K367" s="61">
        <v>1.8260345106956613</v>
      </c>
    </row>
    <row r="368" spans="1:12">
      <c r="A368" s="61" t="s">
        <v>160</v>
      </c>
      <c r="B368" s="61">
        <v>2418237</v>
      </c>
      <c r="C368" s="58">
        <v>7</v>
      </c>
      <c r="D368" s="61">
        <v>345462.42857142858</v>
      </c>
      <c r="E368" s="61">
        <v>6.8430261058724025</v>
      </c>
      <c r="F368" s="63"/>
      <c r="G368" s="61" t="s">
        <v>196</v>
      </c>
      <c r="H368" s="61">
        <v>623698</v>
      </c>
      <c r="I368" s="58">
        <v>2</v>
      </c>
      <c r="J368" s="61">
        <v>311849</v>
      </c>
      <c r="K368" s="61">
        <v>1.7649145622122255</v>
      </c>
    </row>
    <row r="369" spans="1:11">
      <c r="A369" s="61" t="s">
        <v>191</v>
      </c>
      <c r="B369" s="61">
        <v>2318947</v>
      </c>
      <c r="C369" s="58">
        <v>7</v>
      </c>
      <c r="D369" s="61">
        <v>331278.14285714284</v>
      </c>
      <c r="E369" s="61">
        <v>6.5620594090382749</v>
      </c>
      <c r="F369" s="63"/>
      <c r="G369" s="61" t="s">
        <v>189</v>
      </c>
      <c r="H369" s="61">
        <v>580414</v>
      </c>
      <c r="I369" s="58">
        <v>2</v>
      </c>
      <c r="J369" s="61">
        <v>290207</v>
      </c>
      <c r="K369" s="61">
        <v>1.6424313060356883</v>
      </c>
    </row>
    <row r="370" spans="1:11">
      <c r="A370" s="61" t="s">
        <v>183</v>
      </c>
      <c r="B370" s="61">
        <v>2091557</v>
      </c>
      <c r="C370" s="58">
        <v>6</v>
      </c>
      <c r="D370" s="61">
        <v>348592.83333333331</v>
      </c>
      <c r="E370" s="61">
        <v>5.9186006801319158</v>
      </c>
      <c r="F370" s="63"/>
      <c r="G370" s="61" t="s">
        <v>188</v>
      </c>
      <c r="H370" s="61">
        <v>477806</v>
      </c>
      <c r="I370" s="58">
        <v>2</v>
      </c>
      <c r="J370" s="61">
        <v>238903</v>
      </c>
      <c r="K370" s="61">
        <v>1.3520754713216567</v>
      </c>
    </row>
    <row r="371" spans="1:11">
      <c r="A371" s="61" t="s">
        <v>172</v>
      </c>
      <c r="B371" s="61">
        <v>1935716</v>
      </c>
      <c r="C371" s="58">
        <v>6</v>
      </c>
      <c r="D371" s="61">
        <v>322619.33333333331</v>
      </c>
      <c r="E371" s="61">
        <v>5.4776083243928957</v>
      </c>
      <c r="F371" s="63"/>
      <c r="G371" s="63"/>
      <c r="H371" s="63"/>
    </row>
    <row r="372" spans="1:11">
      <c r="A372" s="63" t="s">
        <v>156</v>
      </c>
      <c r="B372" s="61">
        <v>1909065</v>
      </c>
      <c r="C372" s="58">
        <v>6</v>
      </c>
      <c r="D372" s="61">
        <v>318177.5</v>
      </c>
      <c r="E372" s="61">
        <v>5.4021924372207097</v>
      </c>
      <c r="F372" s="63"/>
      <c r="G372" s="63"/>
      <c r="H372" s="63"/>
    </row>
    <row r="373" spans="1:11">
      <c r="A373" s="61" t="s">
        <v>177</v>
      </c>
      <c r="B373" s="61">
        <v>1743760</v>
      </c>
      <c r="C373" s="58">
        <v>5</v>
      </c>
      <c r="D373" s="61">
        <v>348752</v>
      </c>
      <c r="E373" s="61">
        <v>4.9344192493854244</v>
      </c>
      <c r="F373" s="63"/>
      <c r="G373" s="63"/>
      <c r="H373" s="63"/>
    </row>
    <row r="374" spans="1:11">
      <c r="A374" s="61" t="s">
        <v>178</v>
      </c>
      <c r="B374" s="61">
        <v>1673161</v>
      </c>
      <c r="C374" s="58">
        <v>5</v>
      </c>
      <c r="D374" s="61">
        <v>334632.2</v>
      </c>
      <c r="E374" s="61">
        <v>4.7346411465574194</v>
      </c>
      <c r="F374" s="63"/>
      <c r="G374" s="63"/>
      <c r="H374" s="63"/>
    </row>
    <row r="375" spans="1:11">
      <c r="A375" s="61" t="s">
        <v>161</v>
      </c>
      <c r="B375" s="61">
        <v>1627004</v>
      </c>
      <c r="C375" s="58">
        <v>5</v>
      </c>
      <c r="D375" s="61">
        <v>325400.8</v>
      </c>
      <c r="E375" s="61">
        <v>4.6040279949230873</v>
      </c>
      <c r="F375" s="63"/>
      <c r="G375" s="63"/>
      <c r="H375" s="63"/>
    </row>
    <row r="376" spans="1:11">
      <c r="A376" s="61" t="s">
        <v>162</v>
      </c>
      <c r="B376" s="61">
        <v>1621257</v>
      </c>
      <c r="C376" s="58">
        <v>5</v>
      </c>
      <c r="D376" s="61">
        <v>324251.40000000002</v>
      </c>
      <c r="E376" s="61">
        <v>4.5877653742492459</v>
      </c>
      <c r="F376" s="63"/>
      <c r="G376" s="63"/>
      <c r="H376" s="63"/>
    </row>
    <row r="377" spans="1:11">
      <c r="A377" s="61" t="s">
        <v>159</v>
      </c>
      <c r="B377" s="61">
        <v>1613426</v>
      </c>
      <c r="C377" s="58">
        <v>5</v>
      </c>
      <c r="D377" s="61">
        <v>322685.2</v>
      </c>
      <c r="E377" s="61">
        <v>4.5656055373783824</v>
      </c>
      <c r="F377" s="63"/>
      <c r="G377" s="63"/>
      <c r="H377" s="63"/>
    </row>
    <row r="378" spans="1:11">
      <c r="A378" s="61" t="s">
        <v>190</v>
      </c>
      <c r="B378" s="61">
        <v>1569910</v>
      </c>
      <c r="C378" s="58">
        <v>5</v>
      </c>
      <c r="D378" s="61">
        <v>313982</v>
      </c>
      <c r="E378" s="61">
        <v>4.4424657772873974</v>
      </c>
      <c r="F378" s="63"/>
      <c r="G378" s="63"/>
      <c r="H378" s="63"/>
    </row>
    <row r="379" spans="1:11">
      <c r="A379" s="61" t="s">
        <v>181</v>
      </c>
      <c r="B379" s="61">
        <v>1495410</v>
      </c>
      <c r="C379" s="58">
        <v>5</v>
      </c>
      <c r="D379" s="61">
        <v>299082</v>
      </c>
      <c r="E379" s="61">
        <v>4.2316487875186137</v>
      </c>
      <c r="F379" s="63"/>
      <c r="G379" s="63"/>
      <c r="H379" s="63"/>
    </row>
    <row r="380" spans="1:11">
      <c r="A380" s="61" t="s">
        <v>200</v>
      </c>
      <c r="B380" s="61">
        <v>1479677</v>
      </c>
      <c r="C380" s="58">
        <v>5</v>
      </c>
      <c r="D380" s="61">
        <v>295935.40000000002</v>
      </c>
      <c r="E380" s="61">
        <v>4.1871282009409994</v>
      </c>
      <c r="F380" s="63"/>
      <c r="G380" s="63"/>
      <c r="H380" s="63"/>
    </row>
    <row r="381" spans="1:11">
      <c r="A381" s="61" t="s">
        <v>203</v>
      </c>
      <c r="B381" s="61">
        <v>1379772</v>
      </c>
      <c r="C381" s="58">
        <v>5</v>
      </c>
      <c r="D381" s="61">
        <v>275954.40000000002</v>
      </c>
      <c r="E381" s="61">
        <v>3.9044212027819345</v>
      </c>
      <c r="F381" s="63"/>
      <c r="G381" s="63"/>
      <c r="H381" s="63"/>
    </row>
    <row r="382" spans="1:11">
      <c r="A382" s="61" t="s">
        <v>192</v>
      </c>
      <c r="B382" s="61">
        <v>1181781</v>
      </c>
      <c r="C382" s="58">
        <v>4</v>
      </c>
      <c r="D382" s="61">
        <v>295445.25</v>
      </c>
      <c r="E382" s="61">
        <v>3.3441545367240653</v>
      </c>
      <c r="F382" s="63"/>
      <c r="G382" s="63"/>
      <c r="H382" s="63"/>
    </row>
    <row r="383" spans="1:11">
      <c r="A383" s="61" t="s">
        <v>195</v>
      </c>
      <c r="B383" s="61">
        <v>1176545</v>
      </c>
      <c r="C383" s="58">
        <v>4</v>
      </c>
      <c r="D383" s="61">
        <v>294136.25</v>
      </c>
      <c r="E383" s="61">
        <v>3.3293379225169599</v>
      </c>
      <c r="F383" s="63"/>
      <c r="G383" s="63"/>
      <c r="H383" s="63"/>
    </row>
    <row r="384" spans="1:11">
      <c r="A384" s="61" t="s">
        <v>199</v>
      </c>
      <c r="B384" s="61">
        <v>1155862</v>
      </c>
      <c r="C384" s="58">
        <v>4</v>
      </c>
      <c r="D384" s="61">
        <v>288965.5</v>
      </c>
      <c r="E384" s="61">
        <v>3.270810032592292</v>
      </c>
      <c r="F384" s="63"/>
      <c r="G384" s="63"/>
      <c r="H384" s="63"/>
    </row>
    <row r="385" spans="1:15">
      <c r="A385" s="61" t="s">
        <v>186</v>
      </c>
      <c r="B385" s="61">
        <v>1144368</v>
      </c>
      <c r="C385" s="58">
        <v>4</v>
      </c>
      <c r="D385" s="61">
        <v>286092</v>
      </c>
      <c r="E385" s="61">
        <v>3.2382847912446091</v>
      </c>
      <c r="F385" s="63"/>
      <c r="G385" s="63"/>
      <c r="H385" s="63"/>
    </row>
    <row r="386" spans="1:15">
      <c r="A386" s="61" t="s">
        <v>154</v>
      </c>
      <c r="B386" s="61">
        <v>1131356</v>
      </c>
      <c r="C386" s="58">
        <v>4</v>
      </c>
      <c r="D386" s="61">
        <v>282839</v>
      </c>
      <c r="E386" s="61">
        <v>3.201463976870496</v>
      </c>
      <c r="F386" s="63"/>
      <c r="G386" s="63"/>
      <c r="H386" s="63"/>
    </row>
    <row r="387" spans="1:15">
      <c r="A387" s="61" t="s">
        <v>182</v>
      </c>
      <c r="B387" s="61">
        <v>1121824</v>
      </c>
      <c r="C387" s="58">
        <v>4</v>
      </c>
      <c r="D387" s="61">
        <v>280456</v>
      </c>
      <c r="E387" s="61">
        <v>3.1744907212130995</v>
      </c>
      <c r="F387" s="63"/>
      <c r="G387" s="63"/>
      <c r="H387" s="63"/>
    </row>
    <row r="388" spans="1:15">
      <c r="A388" s="61" t="s">
        <v>204</v>
      </c>
      <c r="B388" s="61">
        <v>1113178</v>
      </c>
      <c r="C388" s="58">
        <v>4</v>
      </c>
      <c r="D388" s="61">
        <v>278294.5</v>
      </c>
      <c r="E388" s="61">
        <v>3.1500246313669127</v>
      </c>
      <c r="F388" s="63"/>
      <c r="G388" s="63"/>
      <c r="H388" s="63"/>
    </row>
    <row r="389" spans="1:15">
      <c r="A389" s="61" t="s">
        <v>155</v>
      </c>
      <c r="B389" s="61">
        <v>1080659</v>
      </c>
      <c r="C389" s="58">
        <v>4</v>
      </c>
      <c r="D389" s="61">
        <v>270164.75</v>
      </c>
      <c r="E389" s="61">
        <v>3.0580037227724017</v>
      </c>
      <c r="F389" s="63"/>
      <c r="G389" s="63"/>
      <c r="H389" s="63"/>
    </row>
    <row r="390" spans="1:15">
      <c r="A390" s="61" t="s">
        <v>201</v>
      </c>
      <c r="B390" s="61">
        <v>977170</v>
      </c>
      <c r="C390" s="58">
        <v>3</v>
      </c>
      <c r="D390" s="61">
        <v>325723.33333333331</v>
      </c>
      <c r="E390" s="61">
        <v>2.7651548710384199</v>
      </c>
      <c r="F390" s="63"/>
      <c r="G390" s="63"/>
      <c r="H390" s="63"/>
    </row>
    <row r="391" spans="1:15">
      <c r="A391" s="58" t="s">
        <v>476</v>
      </c>
    </row>
    <row r="393" spans="1:15">
      <c r="A393" s="327" t="s">
        <v>806</v>
      </c>
      <c r="B393" s="327"/>
      <c r="C393" s="327"/>
      <c r="D393" s="327"/>
      <c r="E393" s="327"/>
      <c r="F393" s="327"/>
      <c r="G393" s="327"/>
      <c r="H393" s="327"/>
      <c r="I393" s="327"/>
      <c r="J393" s="327"/>
      <c r="K393" s="327"/>
      <c r="L393" s="327"/>
      <c r="M393" s="327"/>
      <c r="N393" s="327"/>
    </row>
    <row r="394" spans="1:15">
      <c r="A394" s="327"/>
      <c r="B394" s="327"/>
      <c r="C394" s="327"/>
      <c r="D394" s="327"/>
      <c r="E394" s="327"/>
      <c r="F394" s="327"/>
      <c r="G394" s="327"/>
      <c r="H394" s="327"/>
      <c r="I394" s="327"/>
      <c r="J394" s="327"/>
      <c r="K394" s="327"/>
      <c r="L394" s="327"/>
      <c r="M394" s="327"/>
      <c r="N394" s="327"/>
    </row>
    <row r="395" spans="1:15" s="1" customFormat="1">
      <c r="A395" s="63" t="s">
        <v>480</v>
      </c>
      <c r="B395" s="61"/>
      <c r="C395" s="61"/>
      <c r="D395" s="61"/>
      <c r="E395" s="61"/>
      <c r="F395" s="61"/>
      <c r="G395" s="61"/>
      <c r="H395" s="61"/>
      <c r="I395" s="61"/>
      <c r="J395" s="61"/>
      <c r="K395" s="61"/>
      <c r="L395" s="61"/>
      <c r="M395" s="61"/>
      <c r="N395" s="63"/>
    </row>
    <row r="396" spans="1:15" s="1" customFormat="1">
      <c r="A396" s="63"/>
      <c r="B396" s="61"/>
      <c r="C396" s="61"/>
      <c r="D396" s="61"/>
      <c r="E396" s="61"/>
      <c r="F396" s="61"/>
      <c r="G396" s="61"/>
      <c r="H396" s="61"/>
      <c r="I396" s="61"/>
      <c r="J396" s="61"/>
      <c r="K396" s="61"/>
      <c r="L396" s="61"/>
      <c r="M396" s="61"/>
      <c r="N396" s="63"/>
    </row>
    <row r="397" spans="1:15">
      <c r="A397" s="60" t="s">
        <v>924</v>
      </c>
      <c r="B397" s="60"/>
      <c r="D397" s="81"/>
      <c r="E397" s="60"/>
      <c r="F397" s="81"/>
      <c r="J397" s="60"/>
      <c r="K397" s="81"/>
    </row>
    <row r="398" spans="1:15">
      <c r="A398" s="60" t="s">
        <v>925</v>
      </c>
      <c r="B398" s="60"/>
      <c r="D398" s="81"/>
      <c r="E398" s="60"/>
      <c r="F398" s="81"/>
      <c r="J398" s="60"/>
      <c r="K398" s="81"/>
    </row>
    <row r="399" spans="1:15">
      <c r="A399" s="60"/>
      <c r="B399" s="60"/>
      <c r="D399" s="81"/>
      <c r="E399" s="60"/>
      <c r="F399" s="81"/>
      <c r="J399" s="60"/>
      <c r="K399" s="81"/>
    </row>
    <row r="400" spans="1:15" ht="13" customHeight="1">
      <c r="B400" s="333" t="s">
        <v>464</v>
      </c>
      <c r="C400" s="333" t="s">
        <v>808</v>
      </c>
      <c r="D400" s="331" t="s">
        <v>482</v>
      </c>
      <c r="E400" s="331" t="s">
        <v>481</v>
      </c>
      <c r="F400" s="331" t="s">
        <v>474</v>
      </c>
      <c r="G400" s="331"/>
      <c r="H400" s="334" t="s">
        <v>470</v>
      </c>
      <c r="I400" s="336" t="s">
        <v>471</v>
      </c>
      <c r="J400" s="331" t="s">
        <v>472</v>
      </c>
      <c r="K400" s="331"/>
      <c r="L400" s="331" t="s">
        <v>473</v>
      </c>
      <c r="M400" s="73"/>
      <c r="N400" s="81"/>
      <c r="O400" s="58"/>
    </row>
    <row r="401" spans="1:15">
      <c r="A401" s="60"/>
      <c r="B401" s="333"/>
      <c r="C401" s="333"/>
      <c r="D401" s="331"/>
      <c r="E401" s="331"/>
      <c r="F401" s="331"/>
      <c r="G401" s="331"/>
      <c r="H401" s="334"/>
      <c r="I401" s="336"/>
      <c r="J401" s="331"/>
      <c r="K401" s="331"/>
      <c r="L401" s="331"/>
      <c r="M401" s="73"/>
      <c r="N401" s="81"/>
      <c r="O401" s="58"/>
    </row>
    <row r="402" spans="1:15">
      <c r="A402" s="60"/>
      <c r="B402" s="60"/>
      <c r="C402" s="60"/>
      <c r="H402" s="81"/>
      <c r="I402" s="336"/>
      <c r="J402" s="99"/>
      <c r="M402" s="60"/>
      <c r="N402" s="81"/>
      <c r="O402" s="58"/>
    </row>
    <row r="403" spans="1:15">
      <c r="A403" s="61" t="s">
        <v>475</v>
      </c>
      <c r="B403" s="61">
        <v>104249188</v>
      </c>
      <c r="C403" s="61">
        <v>353387.0779661017</v>
      </c>
      <c r="D403" s="58">
        <v>295</v>
      </c>
      <c r="E403" s="58">
        <v>0</v>
      </c>
      <c r="F403" s="61">
        <v>295</v>
      </c>
      <c r="G403" s="61"/>
      <c r="H403" s="61">
        <v>300.20322075415748</v>
      </c>
      <c r="I403" s="61">
        <v>287.15769724819216</v>
      </c>
      <c r="J403" s="58">
        <v>295</v>
      </c>
      <c r="L403" s="255">
        <v>295</v>
      </c>
      <c r="M403" s="60"/>
      <c r="N403" s="63"/>
      <c r="O403" s="58"/>
    </row>
    <row r="404" spans="1:15">
      <c r="A404" s="233" t="s">
        <v>170</v>
      </c>
      <c r="B404" s="61">
        <v>10896198</v>
      </c>
      <c r="C404" s="61">
        <v>435847.92</v>
      </c>
      <c r="D404" s="58">
        <v>25</v>
      </c>
      <c r="E404" s="58">
        <v>5</v>
      </c>
      <c r="F404" s="257">
        <v>30.833606205162958</v>
      </c>
      <c r="G404" s="258"/>
      <c r="H404" s="258">
        <v>31.37745047544168</v>
      </c>
      <c r="I404" s="258">
        <v>30.013923239770051</v>
      </c>
      <c r="J404" s="259">
        <v>33</v>
      </c>
      <c r="L404" s="256">
        <v>32</v>
      </c>
      <c r="M404" s="60"/>
      <c r="N404" s="63"/>
      <c r="O404" s="58"/>
    </row>
    <row r="405" spans="1:15">
      <c r="A405" s="234" t="s">
        <v>171</v>
      </c>
      <c r="B405" s="61">
        <v>7405364</v>
      </c>
      <c r="C405" s="61">
        <v>411409.11111111112</v>
      </c>
      <c r="D405" s="58">
        <v>18</v>
      </c>
      <c r="E405" s="58">
        <v>2</v>
      </c>
      <c r="F405" s="260">
        <v>20.955389887545216</v>
      </c>
      <c r="G405" s="261"/>
      <c r="H405" s="261">
        <v>21.32500181830568</v>
      </c>
      <c r="I405" s="261">
        <v>20.39831018659504</v>
      </c>
      <c r="J405" s="262">
        <v>22</v>
      </c>
      <c r="L405" s="256">
        <v>22</v>
      </c>
      <c r="M405" s="60"/>
      <c r="N405" s="63"/>
      <c r="O405" s="58"/>
    </row>
    <row r="406" spans="1:15">
      <c r="A406" s="234" t="s">
        <v>184</v>
      </c>
      <c r="B406" s="61">
        <v>7141377</v>
      </c>
      <c r="C406" s="61">
        <v>375861.94736842107</v>
      </c>
      <c r="D406" s="58">
        <v>19</v>
      </c>
      <c r="E406" s="58">
        <v>1</v>
      </c>
      <c r="F406" s="260">
        <v>20.208370495892975</v>
      </c>
      <c r="G406" s="261"/>
      <c r="H406" s="261">
        <v>20.564806471391055</v>
      </c>
      <c r="I406" s="261">
        <v>19.671149616064184</v>
      </c>
      <c r="J406" s="262">
        <v>21</v>
      </c>
      <c r="L406" s="256">
        <v>22</v>
      </c>
      <c r="M406" s="60"/>
      <c r="N406" s="63"/>
      <c r="O406" s="58"/>
    </row>
    <row r="407" spans="1:15">
      <c r="A407" s="234" t="s">
        <v>163</v>
      </c>
      <c r="B407" s="61">
        <v>5925339</v>
      </c>
      <c r="C407" s="61">
        <v>395022.6</v>
      </c>
      <c r="D407" s="58">
        <v>15</v>
      </c>
      <c r="E407" s="58">
        <v>1</v>
      </c>
      <c r="F407" s="260">
        <v>16.767276930732542</v>
      </c>
      <c r="G407" s="261"/>
      <c r="H407" s="261">
        <v>17.063018772484046</v>
      </c>
      <c r="I407" s="261">
        <v>16.321534347633534</v>
      </c>
      <c r="J407" s="262">
        <v>18</v>
      </c>
      <c r="L407" s="234">
        <v>18</v>
      </c>
      <c r="M407" s="63"/>
      <c r="N407" s="63"/>
      <c r="O407" s="58"/>
    </row>
    <row r="408" spans="1:15">
      <c r="A408" s="234" t="s">
        <v>180</v>
      </c>
      <c r="B408" s="61">
        <v>5922153</v>
      </c>
      <c r="C408" s="61">
        <v>394810.2</v>
      </c>
      <c r="D408" s="58">
        <v>15</v>
      </c>
      <c r="E408" s="58">
        <v>1</v>
      </c>
      <c r="F408" s="260">
        <v>16.758261320941894</v>
      </c>
      <c r="G408" s="261"/>
      <c r="H408" s="261">
        <v>17.05384414503925</v>
      </c>
      <c r="I408" s="261">
        <v>16.312758409508888</v>
      </c>
      <c r="J408" s="262">
        <v>18</v>
      </c>
      <c r="L408" s="256">
        <v>18</v>
      </c>
      <c r="M408" s="60"/>
      <c r="N408" s="63"/>
      <c r="O408" s="58"/>
    </row>
    <row r="409" spans="1:15">
      <c r="A409" s="234" t="s">
        <v>164</v>
      </c>
      <c r="B409" s="61">
        <v>5089274</v>
      </c>
      <c r="C409" s="61">
        <v>391482.61538461538</v>
      </c>
      <c r="D409" s="58">
        <v>13</v>
      </c>
      <c r="E409" s="58">
        <v>1</v>
      </c>
      <c r="F409" s="260">
        <v>14.401415097832704</v>
      </c>
      <c r="G409" s="261"/>
      <c r="H409" s="261">
        <v>14.655427782328569</v>
      </c>
      <c r="I409" s="261">
        <v>14.01856676816606</v>
      </c>
      <c r="J409" s="262">
        <v>15</v>
      </c>
      <c r="L409" s="256">
        <v>15</v>
      </c>
      <c r="M409" s="60"/>
      <c r="N409" s="63"/>
      <c r="O409" s="58"/>
    </row>
    <row r="410" spans="1:15">
      <c r="A410" s="234" t="s">
        <v>153</v>
      </c>
      <c r="B410" s="61">
        <v>4557024</v>
      </c>
      <c r="C410" s="61">
        <v>379752</v>
      </c>
      <c r="D410" s="58">
        <v>12</v>
      </c>
      <c r="E410" s="58">
        <v>1</v>
      </c>
      <c r="F410" s="260">
        <v>12.895276268242972</v>
      </c>
      <c r="G410" s="261"/>
      <c r="H410" s="261">
        <v>13.122723621156586</v>
      </c>
      <c r="I410" s="261">
        <v>12.552467249382754</v>
      </c>
      <c r="J410" s="262">
        <v>14</v>
      </c>
      <c r="L410" s="256">
        <v>13</v>
      </c>
      <c r="M410" s="60"/>
      <c r="N410" s="63"/>
      <c r="O410" s="58"/>
    </row>
    <row r="411" spans="1:15">
      <c r="A411" s="235" t="s">
        <v>185</v>
      </c>
      <c r="B411" s="61">
        <v>4546900</v>
      </c>
      <c r="C411" s="61">
        <v>378908.33333333331</v>
      </c>
      <c r="D411" s="58">
        <v>12</v>
      </c>
      <c r="E411" s="58">
        <v>1</v>
      </c>
      <c r="F411" s="260">
        <v>12.866627795700433</v>
      </c>
      <c r="G411" s="261"/>
      <c r="H411" s="261">
        <v>13.093569845810968</v>
      </c>
      <c r="I411" s="261">
        <v>12.524580370043793</v>
      </c>
      <c r="J411" s="262">
        <v>14</v>
      </c>
      <c r="L411" s="256">
        <v>13</v>
      </c>
      <c r="M411" s="60"/>
      <c r="N411" s="63"/>
      <c r="O411" s="58"/>
    </row>
    <row r="412" spans="1:15">
      <c r="A412" s="61" t="s">
        <v>197</v>
      </c>
      <c r="B412" s="61">
        <v>4139438</v>
      </c>
      <c r="C412" s="61">
        <v>376312.54545454547</v>
      </c>
      <c r="D412" s="58">
        <v>11</v>
      </c>
      <c r="F412" s="260">
        <v>11.713608838852538</v>
      </c>
      <c r="G412" s="261"/>
      <c r="H412" s="261">
        <v>11.920213898569148</v>
      </c>
      <c r="I412" s="261">
        <v>11.402213358071068</v>
      </c>
      <c r="J412" s="262">
        <v>12</v>
      </c>
      <c r="L412" s="256">
        <v>12</v>
      </c>
      <c r="M412" s="60"/>
      <c r="N412" s="63"/>
      <c r="O412" s="58"/>
    </row>
    <row r="413" spans="1:15">
      <c r="A413" s="61" t="s">
        <v>179</v>
      </c>
      <c r="B413" s="61">
        <v>3063448</v>
      </c>
      <c r="C413" s="61">
        <v>382931</v>
      </c>
      <c r="D413" s="58">
        <v>8</v>
      </c>
      <c r="F413" s="263">
        <v>8.6688172573583984</v>
      </c>
      <c r="G413" s="264"/>
      <c r="H413" s="264">
        <v>8.8217181721634343</v>
      </c>
      <c r="I413" s="264">
        <v>8.4383647508082245</v>
      </c>
      <c r="J413" s="139">
        <v>9</v>
      </c>
      <c r="L413" s="140">
        <v>9</v>
      </c>
      <c r="M413" s="60"/>
      <c r="N413" s="63"/>
      <c r="O413" s="58"/>
    </row>
    <row r="414" spans="1:15">
      <c r="A414" s="61" t="s">
        <v>160</v>
      </c>
      <c r="B414" s="61">
        <v>2418237</v>
      </c>
      <c r="C414" s="61">
        <v>345462.42857142858</v>
      </c>
      <c r="D414" s="58">
        <v>7</v>
      </c>
      <c r="F414" s="62">
        <v>6.8430261058724025</v>
      </c>
      <c r="G414" s="62"/>
      <c r="H414" s="62">
        <v>6.9637236497887303</v>
      </c>
      <c r="I414" s="62">
        <v>6.6611105721070603</v>
      </c>
      <c r="J414" s="58">
        <v>7</v>
      </c>
      <c r="L414" s="60">
        <v>7</v>
      </c>
      <c r="M414" s="60"/>
      <c r="N414" s="63"/>
      <c r="O414" s="58"/>
    </row>
    <row r="415" spans="1:15">
      <c r="A415" s="61" t="s">
        <v>191</v>
      </c>
      <c r="B415" s="61">
        <v>2318947</v>
      </c>
      <c r="C415" s="61">
        <v>331278.14285714284</v>
      </c>
      <c r="D415" s="58">
        <v>7</v>
      </c>
      <c r="F415" s="208">
        <v>6.5620594090382749</v>
      </c>
      <c r="G415" s="64"/>
      <c r="H415" s="213">
        <v>6.6778012521132659</v>
      </c>
      <c r="I415" s="208">
        <v>6.3876131156110638</v>
      </c>
      <c r="J415" s="58">
        <v>7</v>
      </c>
      <c r="L415" s="60">
        <v>7</v>
      </c>
      <c r="M415" s="60"/>
      <c r="N415" s="63"/>
      <c r="O415" s="58"/>
    </row>
    <row r="416" spans="1:15">
      <c r="A416" s="61" t="s">
        <v>183</v>
      </c>
      <c r="B416" s="61">
        <v>2091557</v>
      </c>
      <c r="C416" s="61">
        <v>348592.83333333331</v>
      </c>
      <c r="D416" s="58">
        <v>6</v>
      </c>
      <c r="F416" s="209">
        <v>5.9186006801319158</v>
      </c>
      <c r="G416" s="64"/>
      <c r="H416" s="62">
        <v>6.0229931746893159</v>
      </c>
      <c r="I416" s="209">
        <v>5.7612601431805599</v>
      </c>
      <c r="J416" s="58">
        <v>6</v>
      </c>
      <c r="L416" s="60">
        <v>6</v>
      </c>
      <c r="M416" s="60"/>
      <c r="N416" s="63"/>
      <c r="O416" s="58"/>
    </row>
    <row r="417" spans="1:15">
      <c r="A417" s="61" t="s">
        <v>172</v>
      </c>
      <c r="B417" s="61">
        <v>1935716</v>
      </c>
      <c r="C417" s="61">
        <v>322619.33333333331</v>
      </c>
      <c r="D417" s="58">
        <v>6</v>
      </c>
      <c r="F417" s="209">
        <v>5.4776083243928957</v>
      </c>
      <c r="G417" s="64"/>
      <c r="H417" s="214">
        <v>5.5742225797034957</v>
      </c>
      <c r="I417" s="209">
        <v>5.3319911622379408</v>
      </c>
      <c r="J417" s="217">
        <v>5</v>
      </c>
      <c r="L417" s="217">
        <v>5</v>
      </c>
      <c r="M417" s="60"/>
      <c r="N417" s="63"/>
      <c r="O417" s="58"/>
    </row>
    <row r="418" spans="1:15">
      <c r="A418" s="63" t="s">
        <v>156</v>
      </c>
      <c r="B418" s="61">
        <v>1909065</v>
      </c>
      <c r="C418" s="61">
        <v>318177.5</v>
      </c>
      <c r="D418" s="58">
        <v>6</v>
      </c>
      <c r="F418" s="209">
        <v>5.4021924372207097</v>
      </c>
      <c r="G418" s="64"/>
      <c r="H418" s="215">
        <v>5.4974765043640978</v>
      </c>
      <c r="I418" s="209">
        <v>5.2585801368267733</v>
      </c>
      <c r="J418" s="170">
        <v>5</v>
      </c>
      <c r="L418" s="170">
        <v>5</v>
      </c>
      <c r="M418" s="60"/>
      <c r="N418" s="63"/>
      <c r="O418" s="58"/>
    </row>
    <row r="419" spans="1:15">
      <c r="A419" s="61" t="s">
        <v>177</v>
      </c>
      <c r="B419" s="61">
        <v>1743760</v>
      </c>
      <c r="C419" s="61">
        <v>348752</v>
      </c>
      <c r="D419" s="58">
        <v>5</v>
      </c>
      <c r="F419" s="209">
        <v>4.9344192493854244</v>
      </c>
      <c r="G419" s="64"/>
      <c r="H419" s="62">
        <v>5.0214527159892093</v>
      </c>
      <c r="I419" s="209">
        <v>4.8032422674938013</v>
      </c>
      <c r="J419" s="58">
        <v>5</v>
      </c>
      <c r="L419" s="60">
        <v>5</v>
      </c>
      <c r="M419" s="60"/>
      <c r="N419" s="63"/>
      <c r="O419" s="58"/>
    </row>
    <row r="420" spans="1:15">
      <c r="A420" s="61" t="s">
        <v>178</v>
      </c>
      <c r="B420" s="61">
        <v>1673161</v>
      </c>
      <c r="C420" s="61">
        <v>334632.2</v>
      </c>
      <c r="D420" s="58">
        <v>5</v>
      </c>
      <c r="F420" s="209">
        <v>4.7346411465574194</v>
      </c>
      <c r="G420" s="64"/>
      <c r="H420" s="214">
        <v>4.8181509197006589</v>
      </c>
      <c r="I420" s="209">
        <v>4.6087750811592167</v>
      </c>
      <c r="J420" s="58">
        <v>5</v>
      </c>
      <c r="L420" s="60">
        <v>5</v>
      </c>
      <c r="M420" s="60"/>
      <c r="N420" s="63"/>
      <c r="O420" s="58"/>
    </row>
    <row r="421" spans="1:15">
      <c r="A421" s="61" t="s">
        <v>161</v>
      </c>
      <c r="B421" s="61">
        <v>1627004</v>
      </c>
      <c r="C421" s="61">
        <v>325400.8</v>
      </c>
      <c r="D421" s="58">
        <v>5</v>
      </c>
      <c r="F421" s="209">
        <v>4.6040279949230873</v>
      </c>
      <c r="G421" s="64"/>
      <c r="H421" s="216">
        <v>4.6852340085363275</v>
      </c>
      <c r="I421" s="209">
        <v>4.4816341596214411</v>
      </c>
      <c r="J421" s="58">
        <v>5</v>
      </c>
      <c r="L421" s="60">
        <v>5</v>
      </c>
      <c r="M421" s="60"/>
      <c r="N421" s="63"/>
      <c r="O421" s="58"/>
    </row>
    <row r="422" spans="1:15">
      <c r="A422" s="61" t="s">
        <v>162</v>
      </c>
      <c r="B422" s="61">
        <v>1621257</v>
      </c>
      <c r="C422" s="61">
        <v>324251.40000000002</v>
      </c>
      <c r="D422" s="58">
        <v>5</v>
      </c>
      <c r="F422" s="209">
        <v>4.5877653742492459</v>
      </c>
      <c r="G422" s="64"/>
      <c r="H422" s="216">
        <v>4.6686845471661904</v>
      </c>
      <c r="I422" s="209">
        <v>4.4658038657098444</v>
      </c>
      <c r="J422" s="217">
        <v>4</v>
      </c>
      <c r="L422" s="60">
        <v>5</v>
      </c>
      <c r="M422" s="60"/>
      <c r="N422" s="63"/>
      <c r="O422" s="58"/>
    </row>
    <row r="423" spans="1:15">
      <c r="A423" s="61" t="s">
        <v>159</v>
      </c>
      <c r="B423" s="61">
        <v>1613426</v>
      </c>
      <c r="C423" s="61">
        <v>322685.2</v>
      </c>
      <c r="D423" s="58">
        <v>5</v>
      </c>
      <c r="F423" s="209">
        <v>4.5656055373783824</v>
      </c>
      <c r="G423" s="64"/>
      <c r="H423" s="216">
        <v>4.6461338542847672</v>
      </c>
      <c r="I423" s="209">
        <v>4.4442331276514278</v>
      </c>
      <c r="J423" s="218">
        <v>4</v>
      </c>
      <c r="L423" s="60">
        <v>5</v>
      </c>
      <c r="M423" s="60"/>
      <c r="N423" s="63"/>
      <c r="O423" s="58"/>
    </row>
    <row r="424" spans="1:15">
      <c r="A424" s="61" t="s">
        <v>190</v>
      </c>
      <c r="B424" s="61">
        <v>1569910</v>
      </c>
      <c r="C424" s="61">
        <v>313982</v>
      </c>
      <c r="D424" s="58">
        <v>5</v>
      </c>
      <c r="F424" s="209">
        <v>4.4424657772873974</v>
      </c>
      <c r="G424" s="64"/>
      <c r="H424" s="216">
        <v>4.5208221506162651</v>
      </c>
      <c r="I424" s="209">
        <v>4.3243669244398273</v>
      </c>
      <c r="J424" s="218">
        <v>4</v>
      </c>
      <c r="L424" s="217">
        <v>4</v>
      </c>
      <c r="M424" s="60"/>
      <c r="N424" s="63"/>
      <c r="O424" s="58"/>
    </row>
    <row r="425" spans="1:15">
      <c r="A425" s="204" t="s">
        <v>181</v>
      </c>
      <c r="B425" s="61">
        <v>1495410</v>
      </c>
      <c r="C425" s="61">
        <v>299082</v>
      </c>
      <c r="D425" s="58">
        <v>5</v>
      </c>
      <c r="E425" s="58">
        <v>-1</v>
      </c>
      <c r="F425" s="209">
        <v>4.2316487875186137</v>
      </c>
      <c r="G425" s="64"/>
      <c r="H425" s="216">
        <v>4.3062867630966553</v>
      </c>
      <c r="I425" s="209">
        <v>4.1191543097862695</v>
      </c>
      <c r="J425" s="218">
        <v>4</v>
      </c>
      <c r="L425" s="218">
        <v>4</v>
      </c>
      <c r="M425" s="60"/>
      <c r="N425" s="63"/>
      <c r="O425" s="58"/>
    </row>
    <row r="426" spans="1:15">
      <c r="A426" s="205" t="s">
        <v>200</v>
      </c>
      <c r="B426" s="61">
        <v>1479677</v>
      </c>
      <c r="C426" s="61">
        <v>295935.40000000002</v>
      </c>
      <c r="D426" s="58">
        <v>5</v>
      </c>
      <c r="E426" s="58">
        <v>-1</v>
      </c>
      <c r="F426" s="209">
        <v>4.1871282009409994</v>
      </c>
      <c r="G426" s="64"/>
      <c r="H426" s="216">
        <v>4.2609809207899971</v>
      </c>
      <c r="I426" s="209">
        <v>4.0758172619158746</v>
      </c>
      <c r="J426" s="218">
        <v>4</v>
      </c>
      <c r="L426" s="218">
        <v>4</v>
      </c>
      <c r="M426" s="60"/>
      <c r="N426" s="63"/>
      <c r="O426" s="58"/>
    </row>
    <row r="427" spans="1:15">
      <c r="A427" s="205" t="s">
        <v>203</v>
      </c>
      <c r="B427" s="61">
        <v>1379772</v>
      </c>
      <c r="C427" s="61">
        <v>275954.40000000002</v>
      </c>
      <c r="D427" s="58">
        <v>5</v>
      </c>
      <c r="E427" s="58">
        <v>-1</v>
      </c>
      <c r="F427" s="209">
        <v>3.9044212027819345</v>
      </c>
      <c r="G427" s="64"/>
      <c r="H427" s="216">
        <v>3.9732875262913834</v>
      </c>
      <c r="I427" s="209">
        <v>3.8006257683995832</v>
      </c>
      <c r="J427" s="218">
        <v>4</v>
      </c>
      <c r="L427" s="218">
        <v>4</v>
      </c>
      <c r="M427" s="60"/>
      <c r="N427" s="63"/>
      <c r="O427" s="58"/>
    </row>
    <row r="428" spans="1:15">
      <c r="A428" s="205" t="s">
        <v>192</v>
      </c>
      <c r="B428" s="61">
        <v>1181781</v>
      </c>
      <c r="C428" s="61">
        <v>295445.25</v>
      </c>
      <c r="D428" s="58">
        <v>4</v>
      </c>
      <c r="E428" s="58">
        <v>-1</v>
      </c>
      <c r="F428" s="209">
        <v>3.3441545367240653</v>
      </c>
      <c r="G428" s="64"/>
      <c r="H428" s="216">
        <v>3.4031388563531926</v>
      </c>
      <c r="I428" s="209">
        <v>3.2552532746026359</v>
      </c>
      <c r="J428" s="218">
        <v>3</v>
      </c>
      <c r="L428" s="218">
        <v>3</v>
      </c>
      <c r="M428" s="60"/>
      <c r="N428" s="63"/>
      <c r="O428" s="58"/>
    </row>
    <row r="429" spans="1:15">
      <c r="A429" s="205" t="s">
        <v>195</v>
      </c>
      <c r="B429" s="61">
        <v>1176545</v>
      </c>
      <c r="C429" s="61">
        <v>294136.25</v>
      </c>
      <c r="D429" s="58">
        <v>4</v>
      </c>
      <c r="E429" s="58">
        <v>-1</v>
      </c>
      <c r="F429" s="209">
        <v>3.3293379225169599</v>
      </c>
      <c r="G429" s="64"/>
      <c r="H429" s="216">
        <v>3.3880609061645659</v>
      </c>
      <c r="I429" s="209">
        <v>3.24083054641034</v>
      </c>
      <c r="J429" s="218">
        <v>3</v>
      </c>
      <c r="L429" s="218">
        <v>3</v>
      </c>
      <c r="M429" s="60"/>
      <c r="N429" s="63"/>
      <c r="O429" s="58"/>
    </row>
    <row r="430" spans="1:15">
      <c r="A430" s="205" t="s">
        <v>199</v>
      </c>
      <c r="B430" s="61">
        <v>1155862</v>
      </c>
      <c r="C430" s="61">
        <v>288965.5</v>
      </c>
      <c r="D430" s="58">
        <v>4</v>
      </c>
      <c r="E430" s="58">
        <v>-1</v>
      </c>
      <c r="F430" s="209">
        <v>3.270810032592292</v>
      </c>
      <c r="G430" s="64"/>
      <c r="H430" s="216">
        <v>3.328500699183786</v>
      </c>
      <c r="I430" s="209">
        <v>3.1838585664253798</v>
      </c>
      <c r="J430" s="218">
        <v>3</v>
      </c>
      <c r="L430" s="218">
        <v>3</v>
      </c>
      <c r="M430" s="60"/>
      <c r="N430" s="63"/>
      <c r="O430" s="58"/>
    </row>
    <row r="431" spans="1:15">
      <c r="A431" s="205" t="s">
        <v>186</v>
      </c>
      <c r="B431" s="61">
        <v>1144368</v>
      </c>
      <c r="C431" s="61">
        <v>286092</v>
      </c>
      <c r="D431" s="58">
        <v>4</v>
      </c>
      <c r="E431" s="58">
        <v>-1</v>
      </c>
      <c r="F431" s="209">
        <v>3.2382847912446091</v>
      </c>
      <c r="G431" s="64"/>
      <c r="H431" s="216">
        <v>3.2954017764435122</v>
      </c>
      <c r="I431" s="209">
        <v>3.1521979786021852</v>
      </c>
      <c r="J431" s="218">
        <v>3</v>
      </c>
      <c r="L431" s="218">
        <v>3</v>
      </c>
      <c r="M431" s="60"/>
      <c r="N431" s="63"/>
      <c r="O431" s="58"/>
    </row>
    <row r="432" spans="1:15">
      <c r="A432" s="205" t="s">
        <v>154</v>
      </c>
      <c r="B432" s="61">
        <v>1131356</v>
      </c>
      <c r="C432" s="61">
        <v>282839</v>
      </c>
      <c r="D432" s="58">
        <v>4</v>
      </c>
      <c r="E432" s="58">
        <v>-1</v>
      </c>
      <c r="F432" s="209">
        <v>3.201463976870496</v>
      </c>
      <c r="G432" s="64"/>
      <c r="H432" s="216">
        <v>3.2579315152031745</v>
      </c>
      <c r="I432" s="209">
        <v>3.1163560115971904</v>
      </c>
      <c r="J432" s="218">
        <v>3</v>
      </c>
      <c r="L432" s="218">
        <v>3</v>
      </c>
      <c r="M432" s="60"/>
      <c r="N432" s="63"/>
      <c r="O432" s="58"/>
    </row>
    <row r="433" spans="1:15">
      <c r="A433" s="205" t="s">
        <v>182</v>
      </c>
      <c r="B433" s="61">
        <v>1121824</v>
      </c>
      <c r="C433" s="61">
        <v>280456</v>
      </c>
      <c r="D433" s="58">
        <v>4</v>
      </c>
      <c r="E433" s="58">
        <v>-1</v>
      </c>
      <c r="F433" s="209">
        <v>3.1744907212130995</v>
      </c>
      <c r="G433" s="64"/>
      <c r="H433" s="216">
        <v>3.2304825042791889</v>
      </c>
      <c r="I433" s="209">
        <v>3.0900998150484966</v>
      </c>
      <c r="J433" s="218">
        <v>3</v>
      </c>
      <c r="L433" s="218">
        <v>3</v>
      </c>
      <c r="M433" s="60"/>
      <c r="N433" s="63"/>
      <c r="O433" s="58"/>
    </row>
    <row r="434" spans="1:15">
      <c r="A434" s="205" t="s">
        <v>204</v>
      </c>
      <c r="B434" s="61">
        <v>1113178</v>
      </c>
      <c r="C434" s="61">
        <v>278294.5</v>
      </c>
      <c r="D434" s="58">
        <v>4</v>
      </c>
      <c r="E434" s="58">
        <v>-1</v>
      </c>
      <c r="F434" s="209">
        <v>3.1500246313669127</v>
      </c>
      <c r="G434" s="64"/>
      <c r="H434" s="216">
        <v>3.2055848806483893</v>
      </c>
      <c r="I434" s="209">
        <v>3.0662841336217226</v>
      </c>
      <c r="J434" s="218">
        <v>3</v>
      </c>
      <c r="L434" s="218">
        <v>3</v>
      </c>
      <c r="M434" s="60"/>
      <c r="N434" s="63"/>
      <c r="O434" s="58"/>
    </row>
    <row r="435" spans="1:15">
      <c r="A435" s="206" t="s">
        <v>155</v>
      </c>
      <c r="B435" s="61">
        <v>1080659</v>
      </c>
      <c r="C435" s="61">
        <v>270164.75</v>
      </c>
      <c r="D435" s="58">
        <v>4</v>
      </c>
      <c r="E435" s="58">
        <v>-1</v>
      </c>
      <c r="F435" s="209">
        <v>3.0580037227724017</v>
      </c>
      <c r="G435" s="64"/>
      <c r="H435" s="216">
        <v>3.1119409039134873</v>
      </c>
      <c r="I435" s="209">
        <v>2.9767095159583796</v>
      </c>
      <c r="J435" s="170">
        <v>3</v>
      </c>
      <c r="L435" s="218">
        <v>3</v>
      </c>
      <c r="M435" s="60"/>
      <c r="N435" s="63"/>
      <c r="O435" s="58"/>
    </row>
    <row r="436" spans="1:15">
      <c r="A436" s="61" t="s">
        <v>201</v>
      </c>
      <c r="B436" s="61">
        <v>977170</v>
      </c>
      <c r="C436" s="61">
        <v>325723.33333333331</v>
      </c>
      <c r="D436" s="58">
        <v>3</v>
      </c>
      <c r="F436" s="209">
        <v>2.7651548710384199</v>
      </c>
      <c r="G436" s="64"/>
      <c r="H436" s="216">
        <v>2.8139267734568834</v>
      </c>
      <c r="I436" s="209">
        <v>2.6916457806847949</v>
      </c>
      <c r="J436" s="58">
        <v>3</v>
      </c>
      <c r="L436" s="170">
        <v>2</v>
      </c>
      <c r="M436" s="60"/>
      <c r="N436" s="63"/>
      <c r="O436" s="58"/>
    </row>
    <row r="437" spans="1:15">
      <c r="A437" s="61" t="s">
        <v>158</v>
      </c>
      <c r="B437" s="61">
        <v>944155</v>
      </c>
      <c r="C437" s="61">
        <v>314718.33333333331</v>
      </c>
      <c r="D437" s="58">
        <v>3</v>
      </c>
      <c r="F437" s="209">
        <v>2.6717304023509514</v>
      </c>
      <c r="G437" s="64"/>
      <c r="H437" s="216">
        <v>2.7188544805849379</v>
      </c>
      <c r="I437" s="209">
        <v>2.6007049152782549</v>
      </c>
      <c r="J437" s="217">
        <v>2</v>
      </c>
      <c r="L437" s="60">
        <v>2</v>
      </c>
      <c r="M437" s="60"/>
      <c r="N437" s="63"/>
      <c r="O437" s="58"/>
    </row>
    <row r="438" spans="1:15">
      <c r="A438" s="61" t="s">
        <v>174</v>
      </c>
      <c r="B438" s="61">
        <v>942085</v>
      </c>
      <c r="C438" s="61">
        <v>314028.33333333331</v>
      </c>
      <c r="D438" s="58">
        <v>3</v>
      </c>
      <c r="F438" s="209">
        <v>2.6658728027694565</v>
      </c>
      <c r="G438" s="64"/>
      <c r="H438" s="216">
        <v>2.7128935644484873</v>
      </c>
      <c r="I438" s="209">
        <v>2.5950030345758006</v>
      </c>
      <c r="J438" s="218">
        <v>2</v>
      </c>
      <c r="L438" s="60">
        <v>2</v>
      </c>
      <c r="M438" s="60"/>
      <c r="N438" s="63"/>
      <c r="O438" s="58"/>
    </row>
    <row r="439" spans="1:15">
      <c r="A439" s="61" t="s">
        <v>202</v>
      </c>
      <c r="B439" s="61">
        <v>923581</v>
      </c>
      <c r="C439" s="61">
        <v>307860.33333333331</v>
      </c>
      <c r="D439" s="58">
        <v>3</v>
      </c>
      <c r="F439" s="209">
        <v>2.6135109560757441</v>
      </c>
      <c r="G439" s="64"/>
      <c r="H439" s="216">
        <v>2.6596081575939521</v>
      </c>
      <c r="I439" s="209">
        <v>2.5440331792529891</v>
      </c>
      <c r="J439" s="218">
        <v>2</v>
      </c>
      <c r="L439" s="60">
        <v>2</v>
      </c>
      <c r="M439" s="60"/>
      <c r="N439" s="63"/>
      <c r="O439" s="58"/>
    </row>
    <row r="440" spans="1:15">
      <c r="A440" s="61" t="s">
        <v>157</v>
      </c>
      <c r="B440" s="61">
        <v>895909</v>
      </c>
      <c r="C440" s="61">
        <v>298636.33333333331</v>
      </c>
      <c r="D440" s="58">
        <v>3</v>
      </c>
      <c r="F440" s="209">
        <v>2.5352058857283377</v>
      </c>
      <c r="G440" s="64"/>
      <c r="H440" s="216">
        <v>2.5799219395611646</v>
      </c>
      <c r="I440" s="209">
        <v>2.467809776934959</v>
      </c>
      <c r="J440" s="218">
        <v>2</v>
      </c>
      <c r="L440" s="60">
        <v>2</v>
      </c>
      <c r="M440" s="60"/>
      <c r="N440" s="63"/>
      <c r="O440" s="58"/>
    </row>
    <row r="441" spans="1:15">
      <c r="A441" s="61" t="s">
        <v>173</v>
      </c>
      <c r="B441" s="61">
        <v>892221</v>
      </c>
      <c r="C441" s="61">
        <v>297407</v>
      </c>
      <c r="D441" s="58">
        <v>3</v>
      </c>
      <c r="F441" s="209">
        <v>2.52476973729522</v>
      </c>
      <c r="G441" s="64"/>
      <c r="H441" s="216">
        <v>2.5693017179615358</v>
      </c>
      <c r="I441" s="209">
        <v>2.4576510638766726</v>
      </c>
      <c r="J441" s="218">
        <v>2</v>
      </c>
      <c r="L441" s="60">
        <v>2</v>
      </c>
      <c r="M441" s="60"/>
      <c r="N441" s="63"/>
      <c r="O441" s="58"/>
    </row>
    <row r="442" spans="1:15">
      <c r="A442" s="204" t="s">
        <v>187</v>
      </c>
      <c r="B442" s="61">
        <v>830707</v>
      </c>
      <c r="C442" s="61">
        <v>276902.33333333331</v>
      </c>
      <c r="D442" s="58">
        <v>3</v>
      </c>
      <c r="E442" s="58">
        <v>-1</v>
      </c>
      <c r="F442" s="209">
        <v>2.3506999881859989</v>
      </c>
      <c r="G442" s="64"/>
      <c r="H442" s="216">
        <v>2.3921617202718539</v>
      </c>
      <c r="I442" s="209">
        <v>2.2882087984028612</v>
      </c>
      <c r="J442" s="218">
        <v>2</v>
      </c>
      <c r="L442" s="60">
        <v>2</v>
      </c>
      <c r="M442" s="60"/>
      <c r="N442" s="63"/>
      <c r="O442" s="58"/>
    </row>
    <row r="443" spans="1:15">
      <c r="A443" s="206" t="s">
        <v>194</v>
      </c>
      <c r="B443" s="61">
        <v>821803</v>
      </c>
      <c r="C443" s="61">
        <v>273934.33333333331</v>
      </c>
      <c r="D443" s="58">
        <v>3</v>
      </c>
      <c r="E443" s="58">
        <v>-1</v>
      </c>
      <c r="F443" s="209">
        <v>2.3255038207108143</v>
      </c>
      <c r="G443" s="64"/>
      <c r="H443" s="215">
        <v>2.3665211418762215</v>
      </c>
      <c r="I443" s="209">
        <v>2.2636824477870858</v>
      </c>
      <c r="J443" s="170">
        <v>2</v>
      </c>
      <c r="L443" s="60">
        <v>2</v>
      </c>
      <c r="M443" s="60"/>
      <c r="N443" s="63"/>
      <c r="O443" s="58"/>
    </row>
    <row r="444" spans="1:15">
      <c r="A444" s="61" t="s">
        <v>176</v>
      </c>
      <c r="B444" s="78">
        <v>695429</v>
      </c>
      <c r="C444" s="78">
        <v>347714.5</v>
      </c>
      <c r="D444" s="58">
        <v>2</v>
      </c>
      <c r="F444" s="210">
        <v>1.9678959513814152</v>
      </c>
      <c r="G444" s="212"/>
      <c r="H444" s="83">
        <v>2.0026057719110768</v>
      </c>
      <c r="I444" s="210">
        <v>1.9155812536363643</v>
      </c>
      <c r="J444" s="58">
        <v>2</v>
      </c>
      <c r="L444" s="60">
        <v>2</v>
      </c>
      <c r="M444" s="60"/>
      <c r="N444" s="82"/>
      <c r="O444" s="58"/>
    </row>
    <row r="445" spans="1:15">
      <c r="A445" s="61" t="s">
        <v>198</v>
      </c>
      <c r="B445" s="61">
        <v>682820</v>
      </c>
      <c r="C445" s="61">
        <v>341410</v>
      </c>
      <c r="D445" s="58">
        <v>2</v>
      </c>
      <c r="F445" s="209">
        <v>1.9322155295828298</v>
      </c>
      <c r="G445" s="64"/>
      <c r="H445" s="214">
        <v>1.9662960175320867</v>
      </c>
      <c r="I445" s="209">
        <v>1.8808493629227172</v>
      </c>
      <c r="J445" s="58">
        <v>2</v>
      </c>
      <c r="L445" s="60">
        <v>2</v>
      </c>
      <c r="M445" s="60"/>
      <c r="N445" s="63"/>
      <c r="O445" s="58"/>
    </row>
    <row r="446" spans="1:15">
      <c r="A446" s="61" t="s">
        <v>175</v>
      </c>
      <c r="B446" s="61">
        <v>647106</v>
      </c>
      <c r="C446" s="61">
        <v>323553</v>
      </c>
      <c r="D446" s="58">
        <v>2</v>
      </c>
      <c r="F446" s="209">
        <v>1.8311535433734025</v>
      </c>
      <c r="G446" s="64"/>
      <c r="H446" s="216">
        <v>1.8634514963257061</v>
      </c>
      <c r="I446" s="209">
        <v>1.782474016349064</v>
      </c>
      <c r="J446" s="217">
        <v>1</v>
      </c>
      <c r="L446" s="60">
        <v>2</v>
      </c>
      <c r="M446" s="60"/>
      <c r="N446" s="63"/>
      <c r="O446" s="58"/>
    </row>
    <row r="447" spans="1:15">
      <c r="A447" s="61" t="s">
        <v>193</v>
      </c>
      <c r="B447" s="61">
        <v>645297</v>
      </c>
      <c r="C447" s="61">
        <v>322648.5</v>
      </c>
      <c r="D447" s="58">
        <v>2</v>
      </c>
      <c r="F447" s="209">
        <v>1.8260345106956613</v>
      </c>
      <c r="G447" s="64"/>
      <c r="H447" s="216">
        <v>1.8582421739629815</v>
      </c>
      <c r="I447" s="209">
        <v>1.777491068430832</v>
      </c>
      <c r="J447" s="218">
        <v>1</v>
      </c>
      <c r="L447" s="217">
        <v>1</v>
      </c>
      <c r="M447" s="60"/>
      <c r="N447" s="63"/>
      <c r="O447" s="58"/>
    </row>
    <row r="448" spans="1:15">
      <c r="A448" s="61" t="s">
        <v>196</v>
      </c>
      <c r="B448" s="61">
        <v>623698</v>
      </c>
      <c r="C448" s="61">
        <v>311849</v>
      </c>
      <c r="D448" s="58">
        <v>2</v>
      </c>
      <c r="F448" s="209">
        <v>1.7649145622122255</v>
      </c>
      <c r="G448" s="64"/>
      <c r="H448" s="216">
        <v>1.7960441896000812</v>
      </c>
      <c r="I448" s="209">
        <v>1.7179959373717422</v>
      </c>
      <c r="J448" s="218">
        <v>1</v>
      </c>
      <c r="L448" s="218">
        <v>1</v>
      </c>
      <c r="M448" s="60"/>
      <c r="N448" s="63"/>
      <c r="O448" s="58"/>
    </row>
    <row r="449" spans="1:15">
      <c r="A449" s="61" t="s">
        <v>189</v>
      </c>
      <c r="B449" s="61">
        <v>580414</v>
      </c>
      <c r="C449" s="61">
        <v>290207</v>
      </c>
      <c r="D449" s="58">
        <v>2</v>
      </c>
      <c r="F449" s="209">
        <v>1.6424313060356883</v>
      </c>
      <c r="G449" s="64"/>
      <c r="H449" s="216">
        <v>1.671400569286003</v>
      </c>
      <c r="I449" s="209">
        <v>1.598768785523895</v>
      </c>
      <c r="J449" s="218">
        <v>1</v>
      </c>
      <c r="L449" s="218">
        <v>1</v>
      </c>
      <c r="M449" s="60"/>
      <c r="N449" s="63"/>
      <c r="O449" s="58"/>
    </row>
    <row r="450" spans="1:15">
      <c r="A450" s="207" t="s">
        <v>188</v>
      </c>
      <c r="B450" s="61">
        <v>477806</v>
      </c>
      <c r="C450" s="61">
        <v>238903</v>
      </c>
      <c r="D450" s="58">
        <v>2</v>
      </c>
      <c r="E450" s="58">
        <v>-1</v>
      </c>
      <c r="F450" s="211">
        <v>1.3520754713216567</v>
      </c>
      <c r="G450" s="64"/>
      <c r="H450" s="215">
        <v>1.3759234277744299</v>
      </c>
      <c r="I450" s="211">
        <v>1.316131792713529</v>
      </c>
      <c r="J450" s="170">
        <v>1</v>
      </c>
      <c r="L450" s="170">
        <v>1</v>
      </c>
      <c r="M450" s="60"/>
      <c r="N450" s="63"/>
      <c r="O450" s="58"/>
    </row>
    <row r="453" spans="1:15">
      <c r="A453" s="61" t="s">
        <v>849</v>
      </c>
    </row>
    <row r="456" spans="1:15">
      <c r="A456" s="66" t="s">
        <v>765</v>
      </c>
    </row>
    <row r="457" spans="1:15">
      <c r="A457" s="327" t="s">
        <v>766</v>
      </c>
      <c r="B457" s="327"/>
      <c r="C457" s="327"/>
      <c r="D457" s="327"/>
      <c r="E457" s="327"/>
      <c r="F457" s="327"/>
      <c r="G457" s="327"/>
      <c r="H457" s="327"/>
      <c r="I457" s="327"/>
      <c r="J457" s="327"/>
      <c r="K457" s="327"/>
      <c r="L457" s="327"/>
      <c r="M457" s="327"/>
      <c r="N457" s="327"/>
    </row>
    <row r="458" spans="1:15">
      <c r="A458" s="327"/>
      <c r="B458" s="327"/>
      <c r="C458" s="327"/>
      <c r="D458" s="327"/>
      <c r="E458" s="327"/>
      <c r="F458" s="327"/>
      <c r="G458" s="327"/>
      <c r="H458" s="327"/>
      <c r="I458" s="327"/>
      <c r="J458" s="327"/>
      <c r="K458" s="327"/>
      <c r="L458" s="327"/>
      <c r="M458" s="327"/>
      <c r="N458" s="327"/>
    </row>
    <row r="459" spans="1:15">
      <c r="A459" s="58" t="s">
        <v>847</v>
      </c>
      <c r="L459" s="76"/>
      <c r="M459" s="84"/>
      <c r="N459" s="122"/>
    </row>
    <row r="460" spans="1:15">
      <c r="A460" s="66"/>
      <c r="M460" s="84"/>
      <c r="N460" s="122"/>
    </row>
    <row r="461" spans="1:15">
      <c r="A461" s="335" t="s">
        <v>484</v>
      </c>
      <c r="B461" s="335"/>
      <c r="C461" s="335"/>
      <c r="D461" s="335"/>
      <c r="E461" s="335"/>
      <c r="F461" s="335"/>
      <c r="G461" s="335"/>
      <c r="H461" s="335"/>
      <c r="I461" s="335"/>
      <c r="J461" s="335"/>
    </row>
    <row r="462" spans="1:15">
      <c r="A462" s="100"/>
      <c r="B462" s="100"/>
      <c r="C462" s="100"/>
      <c r="D462" s="100"/>
      <c r="E462" s="100"/>
      <c r="F462" s="100"/>
      <c r="G462" s="100"/>
      <c r="H462" s="100"/>
      <c r="I462" s="100"/>
      <c r="J462" s="100"/>
    </row>
    <row r="463" spans="1:15">
      <c r="A463" s="58" t="s">
        <v>146</v>
      </c>
      <c r="B463" s="59" t="s">
        <v>2</v>
      </c>
      <c r="C463" s="59" t="s">
        <v>14</v>
      </c>
      <c r="D463" s="85" t="s">
        <v>15</v>
      </c>
      <c r="E463" s="337" t="s">
        <v>807</v>
      </c>
      <c r="F463" s="338"/>
      <c r="G463" s="343" t="s">
        <v>843</v>
      </c>
      <c r="H463" s="344"/>
      <c r="I463" s="345"/>
      <c r="K463" s="333" t="s">
        <v>464</v>
      </c>
      <c r="L463" s="333" t="s">
        <v>844</v>
      </c>
      <c r="M463" s="327" t="s">
        <v>482</v>
      </c>
      <c r="N463" s="333" t="s">
        <v>481</v>
      </c>
    </row>
    <row r="464" spans="1:15">
      <c r="B464" s="59"/>
      <c r="C464" s="59"/>
      <c r="D464" s="85"/>
      <c r="E464" s="86"/>
      <c r="F464" s="87"/>
      <c r="G464" s="88"/>
      <c r="H464" s="89"/>
      <c r="I464" s="90"/>
      <c r="J464" s="60"/>
      <c r="K464" s="333"/>
      <c r="L464" s="333"/>
      <c r="M464" s="327"/>
      <c r="N464" s="333"/>
    </row>
    <row r="465" spans="1:14" s="3" customFormat="1">
      <c r="A465" s="223" t="s">
        <v>153</v>
      </c>
      <c r="B465" s="81" t="s">
        <v>650</v>
      </c>
      <c r="C465" s="222">
        <v>2487343</v>
      </c>
      <c r="D465" s="77">
        <v>41.770596174311301</v>
      </c>
      <c r="E465" s="223" t="s">
        <v>184</v>
      </c>
      <c r="F465" s="232">
        <v>32.742661693145827</v>
      </c>
      <c r="G465" s="228" t="s">
        <v>176</v>
      </c>
      <c r="H465" s="93">
        <v>2</v>
      </c>
      <c r="I465" s="97">
        <v>0</v>
      </c>
      <c r="J465" s="233" t="s">
        <v>170</v>
      </c>
      <c r="K465" s="63">
        <v>10896198</v>
      </c>
      <c r="L465" s="63">
        <v>435847.92</v>
      </c>
      <c r="M465" s="74">
        <v>25</v>
      </c>
      <c r="N465" s="74">
        <v>5</v>
      </c>
    </row>
    <row r="466" spans="1:14" s="3" customFormat="1">
      <c r="A466" s="220" t="s">
        <v>154</v>
      </c>
      <c r="B466" s="81" t="s">
        <v>651</v>
      </c>
      <c r="C466" s="81" t="s">
        <v>577</v>
      </c>
      <c r="D466" s="77">
        <v>55.3884920835063</v>
      </c>
      <c r="E466" s="221" t="s">
        <v>155</v>
      </c>
      <c r="F466" s="159">
        <v>37.723482240117448</v>
      </c>
      <c r="G466" s="219" t="s">
        <v>204</v>
      </c>
      <c r="H466" s="93">
        <v>4</v>
      </c>
      <c r="I466" s="97">
        <v>0</v>
      </c>
      <c r="J466" s="234" t="s">
        <v>171</v>
      </c>
      <c r="K466" s="63">
        <v>7405364</v>
      </c>
      <c r="L466" s="63">
        <v>411409.11111111112</v>
      </c>
      <c r="M466" s="74">
        <v>18</v>
      </c>
      <c r="N466" s="74">
        <v>2</v>
      </c>
    </row>
    <row r="467" spans="1:14" s="3" customFormat="1">
      <c r="A467" s="221" t="s">
        <v>155</v>
      </c>
      <c r="B467" s="81" t="s">
        <v>652</v>
      </c>
      <c r="C467" s="81" t="s">
        <v>578</v>
      </c>
      <c r="D467" s="77">
        <v>37.723482240117448</v>
      </c>
      <c r="E467" s="228" t="s">
        <v>177</v>
      </c>
      <c r="F467" s="159">
        <v>38.205062703450992</v>
      </c>
      <c r="G467" s="220" t="s">
        <v>155</v>
      </c>
      <c r="H467" s="93">
        <v>4</v>
      </c>
      <c r="I467" s="97">
        <v>25</v>
      </c>
      <c r="J467" s="234" t="s">
        <v>163</v>
      </c>
      <c r="K467" s="63">
        <v>5925339</v>
      </c>
      <c r="L467" s="63">
        <v>395022.6</v>
      </c>
      <c r="M467" s="74">
        <v>15</v>
      </c>
      <c r="N467" s="74">
        <v>1</v>
      </c>
    </row>
    <row r="468" spans="1:14" s="3" customFormat="1">
      <c r="A468" s="94" t="s">
        <v>156</v>
      </c>
      <c r="B468" s="81" t="s">
        <v>653</v>
      </c>
      <c r="C468" s="81" t="s">
        <v>579</v>
      </c>
      <c r="D468" s="77">
        <v>50.994357578461667</v>
      </c>
      <c r="E468" s="223" t="s">
        <v>185</v>
      </c>
      <c r="F468" s="159">
        <v>38.621471785580354</v>
      </c>
      <c r="G468" s="223" t="s">
        <v>184</v>
      </c>
      <c r="H468" s="93">
        <v>19</v>
      </c>
      <c r="I468" s="97">
        <v>47.368421052631575</v>
      </c>
      <c r="J468" s="234" t="s">
        <v>180</v>
      </c>
      <c r="K468" s="63">
        <v>5922153</v>
      </c>
      <c r="L468" s="63">
        <v>394810.2</v>
      </c>
      <c r="M468" s="74">
        <v>15</v>
      </c>
      <c r="N468" s="74">
        <v>1</v>
      </c>
    </row>
    <row r="469" spans="1:14" s="3" customFormat="1">
      <c r="A469" s="94" t="s">
        <v>157</v>
      </c>
      <c r="B469" s="81" t="s">
        <v>654</v>
      </c>
      <c r="C469" s="81" t="s">
        <v>580</v>
      </c>
      <c r="D469" s="77">
        <v>49.688995607421496</v>
      </c>
      <c r="E469" s="228" t="s">
        <v>183</v>
      </c>
      <c r="F469" s="232">
        <v>40.213592027284612</v>
      </c>
      <c r="G469" s="228" t="s">
        <v>198</v>
      </c>
      <c r="H469" s="93">
        <v>2</v>
      </c>
      <c r="I469" s="97">
        <v>50</v>
      </c>
      <c r="J469" s="235" t="s">
        <v>164</v>
      </c>
      <c r="K469" s="63">
        <v>5089274</v>
      </c>
      <c r="L469" s="63">
        <v>391482.61538461538</v>
      </c>
      <c r="M469" s="74">
        <v>13</v>
      </c>
      <c r="N469" s="74">
        <v>1</v>
      </c>
    </row>
    <row r="470" spans="1:14" s="3" customFormat="1">
      <c r="A470" s="94" t="s">
        <v>158</v>
      </c>
      <c r="B470" s="81" t="s">
        <v>655</v>
      </c>
      <c r="C470" s="81" t="s">
        <v>582</v>
      </c>
      <c r="D470" s="77">
        <v>50.521590462345834</v>
      </c>
      <c r="E470" s="219" t="s">
        <v>204</v>
      </c>
      <c r="F470" s="159">
        <v>40.541761039663896</v>
      </c>
      <c r="G470" s="224" t="s">
        <v>180</v>
      </c>
      <c r="H470" s="93">
        <v>15</v>
      </c>
      <c r="I470" s="227">
        <v>53.333333333333336</v>
      </c>
      <c r="J470" s="63" t="s">
        <v>179</v>
      </c>
      <c r="K470" s="63">
        <v>3063448</v>
      </c>
      <c r="L470" s="63">
        <v>382931</v>
      </c>
      <c r="M470" s="74">
        <v>8</v>
      </c>
      <c r="N470" s="74"/>
    </row>
    <row r="471" spans="1:14" s="3" customFormat="1">
      <c r="A471" s="94" t="s">
        <v>159</v>
      </c>
      <c r="B471" s="81" t="s">
        <v>656</v>
      </c>
      <c r="C471" s="81" t="s">
        <v>698</v>
      </c>
      <c r="D471" s="77">
        <v>44.938827862829854</v>
      </c>
      <c r="E471" s="223" t="s">
        <v>153</v>
      </c>
      <c r="F471" s="159">
        <v>41.770596174311301</v>
      </c>
      <c r="G471" s="226" t="s">
        <v>185</v>
      </c>
      <c r="H471" s="93">
        <v>12</v>
      </c>
      <c r="I471" s="97">
        <v>58.333333333333336</v>
      </c>
      <c r="J471" s="233" t="s">
        <v>153</v>
      </c>
      <c r="K471" s="63">
        <v>4557024</v>
      </c>
      <c r="L471" s="63">
        <v>379752</v>
      </c>
      <c r="M471" s="74">
        <v>12</v>
      </c>
      <c r="N471" s="74">
        <v>1</v>
      </c>
    </row>
    <row r="472" spans="1:14" s="3" customFormat="1">
      <c r="A472" s="94" t="s">
        <v>160</v>
      </c>
      <c r="B472" s="81" t="s">
        <v>657</v>
      </c>
      <c r="C472" s="81" t="s">
        <v>584</v>
      </c>
      <c r="D472" s="77">
        <v>54.609226616453789</v>
      </c>
      <c r="E472" s="228" t="s">
        <v>176</v>
      </c>
      <c r="F472" s="232">
        <v>42.276774332235178</v>
      </c>
      <c r="G472" s="228" t="s">
        <v>159</v>
      </c>
      <c r="H472" s="93">
        <v>5</v>
      </c>
      <c r="I472" s="97">
        <v>60</v>
      </c>
      <c r="J472" s="235" t="s">
        <v>185</v>
      </c>
      <c r="K472" s="63">
        <v>4546900</v>
      </c>
      <c r="L472" s="63">
        <v>378908.33333333331</v>
      </c>
      <c r="M472" s="74">
        <v>12</v>
      </c>
      <c r="N472" s="74">
        <v>1</v>
      </c>
    </row>
    <row r="473" spans="1:14" s="3" customFormat="1">
      <c r="A473" s="94" t="s">
        <v>161</v>
      </c>
      <c r="B473" s="81" t="s">
        <v>658</v>
      </c>
      <c r="C473" s="81" t="s">
        <v>586</v>
      </c>
      <c r="D473" s="77">
        <v>57.552629093480299</v>
      </c>
      <c r="E473" s="223" t="s">
        <v>180</v>
      </c>
      <c r="F473" s="232">
        <v>43.701057899539144</v>
      </c>
      <c r="G473" s="228" t="s">
        <v>177</v>
      </c>
      <c r="H473" s="93">
        <v>5</v>
      </c>
      <c r="I473" s="227">
        <v>60</v>
      </c>
      <c r="J473" s="63" t="s">
        <v>197</v>
      </c>
      <c r="K473" s="63">
        <v>4139438</v>
      </c>
      <c r="L473" s="63">
        <v>376312.54545454547</v>
      </c>
      <c r="M473" s="74">
        <v>11</v>
      </c>
      <c r="N473" s="74"/>
    </row>
    <row r="474" spans="1:14" s="3" customFormat="1">
      <c r="A474" s="94" t="s">
        <v>162</v>
      </c>
      <c r="B474" s="81" t="s">
        <v>659</v>
      </c>
      <c r="C474" s="81" t="s">
        <v>588</v>
      </c>
      <c r="D474" s="77">
        <v>55.92450214109985</v>
      </c>
      <c r="E474" s="228" t="s">
        <v>159</v>
      </c>
      <c r="F474" s="159">
        <v>44.938827862829854</v>
      </c>
      <c r="G474" s="219" t="s">
        <v>181</v>
      </c>
      <c r="H474" s="93">
        <v>5</v>
      </c>
      <c r="I474" s="97">
        <v>60</v>
      </c>
      <c r="J474" s="236" t="s">
        <v>184</v>
      </c>
      <c r="K474" s="63">
        <v>7141377</v>
      </c>
      <c r="L474" s="63">
        <v>375861.94736842107</v>
      </c>
      <c r="M474" s="74">
        <v>19</v>
      </c>
      <c r="N474" s="74">
        <v>1</v>
      </c>
    </row>
    <row r="475" spans="1:14" s="3" customFormat="1">
      <c r="A475" s="224" t="s">
        <v>163</v>
      </c>
      <c r="B475" s="81" t="s">
        <v>660</v>
      </c>
      <c r="C475" s="81" t="s">
        <v>590</v>
      </c>
      <c r="D475" s="77">
        <v>47.217135468623219</v>
      </c>
      <c r="E475" s="223" t="s">
        <v>170</v>
      </c>
      <c r="F475" s="159">
        <v>45.079027696330392</v>
      </c>
      <c r="G475" s="220" t="s">
        <v>187</v>
      </c>
      <c r="H475" s="93">
        <v>3</v>
      </c>
      <c r="I475" s="227">
        <v>66.666666666666657</v>
      </c>
      <c r="J475" s="63" t="s">
        <v>475</v>
      </c>
      <c r="K475" s="63">
        <v>104249188</v>
      </c>
      <c r="L475" s="63">
        <v>353387.0779661017</v>
      </c>
      <c r="M475" s="74">
        <v>295</v>
      </c>
      <c r="N475" s="74"/>
    </row>
    <row r="476" spans="1:14" s="3" customFormat="1">
      <c r="A476" s="225" t="s">
        <v>164</v>
      </c>
      <c r="B476" s="81" t="s">
        <v>661</v>
      </c>
      <c r="C476" s="81" t="s">
        <v>592</v>
      </c>
      <c r="D476" s="77">
        <v>50.533197905312491</v>
      </c>
      <c r="E476" s="220" t="s">
        <v>182</v>
      </c>
      <c r="F476" s="159">
        <v>46.533411645624469</v>
      </c>
      <c r="G476" s="221" t="s">
        <v>194</v>
      </c>
      <c r="H476" s="93">
        <v>3</v>
      </c>
      <c r="I476" s="227">
        <v>66.666666666666657</v>
      </c>
      <c r="J476" s="63" t="s">
        <v>177</v>
      </c>
      <c r="K476" s="63">
        <v>1743760</v>
      </c>
      <c r="L476" s="63">
        <v>348752</v>
      </c>
      <c r="M476" s="74">
        <v>5</v>
      </c>
      <c r="N476" s="74"/>
    </row>
    <row r="477" spans="1:14" s="3" customFormat="1">
      <c r="A477" s="225" t="s">
        <v>170</v>
      </c>
      <c r="B477" s="81" t="s">
        <v>662</v>
      </c>
      <c r="C477" s="81" t="s">
        <v>595</v>
      </c>
      <c r="D477" s="77">
        <v>45.079027696330392</v>
      </c>
      <c r="E477" s="223" t="s">
        <v>163</v>
      </c>
      <c r="F477" s="232">
        <v>47.217135468623219</v>
      </c>
      <c r="G477" s="228" t="s">
        <v>201</v>
      </c>
      <c r="H477" s="93">
        <v>3</v>
      </c>
      <c r="I477" s="227">
        <v>66.666666666666657</v>
      </c>
      <c r="J477" s="63" t="s">
        <v>183</v>
      </c>
      <c r="K477" s="63">
        <v>2091557</v>
      </c>
      <c r="L477" s="63">
        <v>348592.83333333331</v>
      </c>
      <c r="M477" s="74">
        <v>6</v>
      </c>
      <c r="N477" s="74"/>
    </row>
    <row r="478" spans="1:14" s="3" customFormat="1">
      <c r="A478" s="226" t="s">
        <v>171</v>
      </c>
      <c r="B478" s="81" t="s">
        <v>663</v>
      </c>
      <c r="C478" s="81" t="s">
        <v>597</v>
      </c>
      <c r="D478" s="77">
        <v>48.048908960150335</v>
      </c>
      <c r="E478" s="220" t="s">
        <v>181</v>
      </c>
      <c r="F478" s="232">
        <v>47.381862741486728</v>
      </c>
      <c r="G478" s="228" t="s">
        <v>183</v>
      </c>
      <c r="H478" s="93">
        <v>6</v>
      </c>
      <c r="I478" s="227">
        <v>66.666666666666657</v>
      </c>
      <c r="J478" s="63" t="s">
        <v>176</v>
      </c>
      <c r="K478" s="82">
        <v>695429</v>
      </c>
      <c r="L478" s="82">
        <v>347714.5</v>
      </c>
      <c r="M478" s="74">
        <v>2</v>
      </c>
      <c r="N478" s="74"/>
    </row>
    <row r="479" spans="1:14" s="3" customFormat="1">
      <c r="A479" s="94" t="s">
        <v>172</v>
      </c>
      <c r="B479" s="81" t="s">
        <v>664</v>
      </c>
      <c r="C479" s="81" t="s">
        <v>598</v>
      </c>
      <c r="D479" s="77">
        <v>48.182583671287496</v>
      </c>
      <c r="E479" s="223" t="s">
        <v>171</v>
      </c>
      <c r="F479" s="159">
        <v>48.048908960150335</v>
      </c>
      <c r="G479" s="223" t="s">
        <v>153</v>
      </c>
      <c r="H479" s="93">
        <v>12</v>
      </c>
      <c r="I479" s="227">
        <v>66.666666666666657</v>
      </c>
      <c r="J479" s="63" t="s">
        <v>160</v>
      </c>
      <c r="K479" s="63">
        <v>2418237</v>
      </c>
      <c r="L479" s="63">
        <v>345462.42857142858</v>
      </c>
      <c r="M479" s="74">
        <v>7</v>
      </c>
      <c r="N479" s="74"/>
    </row>
    <row r="480" spans="1:14" s="3" customFormat="1">
      <c r="A480" s="94" t="s">
        <v>173</v>
      </c>
      <c r="B480" s="81" t="s">
        <v>665</v>
      </c>
      <c r="C480" s="81" t="s">
        <v>599</v>
      </c>
      <c r="D480" s="77">
        <v>71.624751008232678</v>
      </c>
      <c r="E480" s="228" t="s">
        <v>60</v>
      </c>
      <c r="F480" s="232">
        <v>48.095107559361203</v>
      </c>
      <c r="G480" s="228" t="s">
        <v>160</v>
      </c>
      <c r="H480" s="93">
        <v>7</v>
      </c>
      <c r="I480" s="227">
        <v>71.428571428571431</v>
      </c>
      <c r="J480" s="63" t="s">
        <v>198</v>
      </c>
      <c r="K480" s="63">
        <v>682820</v>
      </c>
      <c r="L480" s="63">
        <v>341410</v>
      </c>
      <c r="M480" s="74">
        <v>2</v>
      </c>
      <c r="N480" s="74"/>
    </row>
    <row r="481" spans="1:14" s="3" customFormat="1">
      <c r="A481" s="94" t="s">
        <v>174</v>
      </c>
      <c r="B481" s="81" t="s">
        <v>666</v>
      </c>
      <c r="C481" s="81" t="s">
        <v>601</v>
      </c>
      <c r="D481" s="77">
        <v>58.547931361863824</v>
      </c>
      <c r="E481" s="228" t="s">
        <v>172</v>
      </c>
      <c r="F481" s="159">
        <v>48.182583671287496</v>
      </c>
      <c r="G481" s="223" t="s">
        <v>171</v>
      </c>
      <c r="H481" s="93">
        <v>18</v>
      </c>
      <c r="I481" s="227">
        <v>72.222222222222214</v>
      </c>
      <c r="J481" s="63" t="s">
        <v>178</v>
      </c>
      <c r="K481" s="63">
        <v>1673161</v>
      </c>
      <c r="L481" s="63">
        <v>334632.2</v>
      </c>
      <c r="M481" s="74">
        <v>5</v>
      </c>
      <c r="N481" s="74"/>
    </row>
    <row r="482" spans="1:14" s="3" customFormat="1">
      <c r="A482" s="94" t="s">
        <v>175</v>
      </c>
      <c r="B482" s="81" t="s">
        <v>667</v>
      </c>
      <c r="C482" s="81" t="s">
        <v>602</v>
      </c>
      <c r="D482" s="77">
        <v>63.417566140251267</v>
      </c>
      <c r="E482" s="228" t="s">
        <v>157</v>
      </c>
      <c r="F482" s="159">
        <v>49.688995607421496</v>
      </c>
      <c r="G482" s="221" t="s">
        <v>186</v>
      </c>
      <c r="H482" s="93">
        <v>4</v>
      </c>
      <c r="I482" s="227">
        <v>75</v>
      </c>
      <c r="J482" s="63" t="s">
        <v>191</v>
      </c>
      <c r="K482" s="63">
        <v>2318947</v>
      </c>
      <c r="L482" s="63">
        <v>331278.14285714284</v>
      </c>
      <c r="M482" s="74">
        <v>7</v>
      </c>
      <c r="N482" s="74"/>
    </row>
    <row r="483" spans="1:14" s="3" customFormat="1">
      <c r="A483" s="94" t="s">
        <v>176</v>
      </c>
      <c r="B483" s="81" t="s">
        <v>668</v>
      </c>
      <c r="C483" s="81" t="s">
        <v>604</v>
      </c>
      <c r="D483" s="77">
        <v>42.276774332235178</v>
      </c>
      <c r="E483" s="228" t="s">
        <v>179</v>
      </c>
      <c r="F483" s="232">
        <v>50.300566558928516</v>
      </c>
      <c r="G483" s="228" t="s">
        <v>179</v>
      </c>
      <c r="H483" s="93">
        <v>8</v>
      </c>
      <c r="I483" s="227">
        <v>75</v>
      </c>
      <c r="J483" s="63" t="s">
        <v>201</v>
      </c>
      <c r="K483" s="63">
        <v>977170</v>
      </c>
      <c r="L483" s="63">
        <v>325723.33333333331</v>
      </c>
      <c r="M483" s="74">
        <v>3</v>
      </c>
      <c r="N483" s="74"/>
    </row>
    <row r="484" spans="1:14" s="3" customFormat="1">
      <c r="A484" s="94" t="s">
        <v>177</v>
      </c>
      <c r="B484" s="81" t="s">
        <v>669</v>
      </c>
      <c r="C484" s="81" t="s">
        <v>605</v>
      </c>
      <c r="D484" s="77">
        <v>38.205062703450992</v>
      </c>
      <c r="E484" s="237" t="s">
        <v>195</v>
      </c>
      <c r="F484" s="232">
        <v>50.408182070894838</v>
      </c>
      <c r="G484" s="228" t="s">
        <v>60</v>
      </c>
      <c r="H484" s="93">
        <v>295</v>
      </c>
      <c r="I484" s="227">
        <v>75.254237288135599</v>
      </c>
      <c r="J484" s="63" t="s">
        <v>161</v>
      </c>
      <c r="K484" s="63">
        <v>1627004</v>
      </c>
      <c r="L484" s="63">
        <v>325400.8</v>
      </c>
      <c r="M484" s="74">
        <v>5</v>
      </c>
      <c r="N484" s="74"/>
    </row>
    <row r="485" spans="1:14" s="3" customFormat="1">
      <c r="A485" s="94" t="s">
        <v>178</v>
      </c>
      <c r="B485" s="81" t="s">
        <v>670</v>
      </c>
      <c r="C485" s="81" t="s">
        <v>606</v>
      </c>
      <c r="D485" s="77">
        <v>57.570921716537441</v>
      </c>
      <c r="E485" s="228" t="s">
        <v>158</v>
      </c>
      <c r="F485" s="232">
        <v>50.521590462345834</v>
      </c>
      <c r="G485" s="228" t="s">
        <v>161</v>
      </c>
      <c r="H485" s="93">
        <v>5</v>
      </c>
      <c r="I485" s="227">
        <v>80</v>
      </c>
      <c r="J485" s="63" t="s">
        <v>162</v>
      </c>
      <c r="K485" s="63">
        <v>1621257</v>
      </c>
      <c r="L485" s="63">
        <v>324251.40000000002</v>
      </c>
      <c r="M485" s="74">
        <v>5</v>
      </c>
      <c r="N485" s="74"/>
    </row>
    <row r="486" spans="1:14" s="3" customFormat="1">
      <c r="A486" s="94" t="s">
        <v>179</v>
      </c>
      <c r="B486" s="81" t="s">
        <v>671</v>
      </c>
      <c r="C486" s="81" t="s">
        <v>608</v>
      </c>
      <c r="D486" s="77">
        <v>50.300566558928516</v>
      </c>
      <c r="E486" s="223" t="s">
        <v>164</v>
      </c>
      <c r="F486" s="232">
        <v>50.533197905312491</v>
      </c>
      <c r="G486" s="228" t="s">
        <v>190</v>
      </c>
      <c r="H486" s="93">
        <v>5</v>
      </c>
      <c r="I486" s="227">
        <v>80</v>
      </c>
      <c r="J486" s="63" t="s">
        <v>175</v>
      </c>
      <c r="K486" s="63">
        <v>647106</v>
      </c>
      <c r="L486" s="63">
        <v>323553</v>
      </c>
      <c r="M486" s="74">
        <v>2</v>
      </c>
      <c r="N486" s="74"/>
    </row>
    <row r="487" spans="1:14" s="3" customFormat="1">
      <c r="A487" s="223" t="s">
        <v>180</v>
      </c>
      <c r="B487" s="81" t="s">
        <v>672</v>
      </c>
      <c r="C487" s="81" t="s">
        <v>611</v>
      </c>
      <c r="D487" s="77">
        <v>43.701057899539144</v>
      </c>
      <c r="E487" s="228" t="s">
        <v>156</v>
      </c>
      <c r="F487" s="159">
        <v>50.994357578461667</v>
      </c>
      <c r="G487" s="219" t="s">
        <v>200</v>
      </c>
      <c r="H487" s="93">
        <v>5</v>
      </c>
      <c r="I487" s="227">
        <v>80</v>
      </c>
      <c r="J487" s="63" t="s">
        <v>159</v>
      </c>
      <c r="K487" s="63">
        <v>1613426</v>
      </c>
      <c r="L487" s="63">
        <v>322685.2</v>
      </c>
      <c r="M487" s="74">
        <v>5</v>
      </c>
      <c r="N487" s="74"/>
    </row>
    <row r="488" spans="1:14" s="3" customFormat="1">
      <c r="A488" s="220" t="s">
        <v>181</v>
      </c>
      <c r="B488" s="81" t="s">
        <v>673</v>
      </c>
      <c r="C488" s="81" t="s">
        <v>612</v>
      </c>
      <c r="D488" s="77">
        <v>47.381862741486728</v>
      </c>
      <c r="E488" s="228" t="s">
        <v>198</v>
      </c>
      <c r="F488" s="159">
        <v>51.154435914172339</v>
      </c>
      <c r="G488" s="220" t="s">
        <v>203</v>
      </c>
      <c r="H488" s="93">
        <v>5</v>
      </c>
      <c r="I488" s="227">
        <v>80</v>
      </c>
      <c r="J488" s="63" t="s">
        <v>193</v>
      </c>
      <c r="K488" s="63">
        <v>645297</v>
      </c>
      <c r="L488" s="63">
        <v>322648.5</v>
      </c>
      <c r="M488" s="74">
        <v>2</v>
      </c>
      <c r="N488" s="74"/>
    </row>
    <row r="489" spans="1:14" s="3" customFormat="1">
      <c r="A489" s="221" t="s">
        <v>182</v>
      </c>
      <c r="B489" s="81" t="s">
        <v>674</v>
      </c>
      <c r="C489" s="81" t="s">
        <v>613</v>
      </c>
      <c r="D489" s="77">
        <v>46.533411645624469</v>
      </c>
      <c r="E489" s="237" t="s">
        <v>194</v>
      </c>
      <c r="F489" s="159">
        <v>51.569959854114266</v>
      </c>
      <c r="G489" s="223" t="s">
        <v>163</v>
      </c>
      <c r="H489" s="93">
        <v>15</v>
      </c>
      <c r="I489" s="227">
        <v>80</v>
      </c>
      <c r="J489" s="63" t="s">
        <v>172</v>
      </c>
      <c r="K489" s="63">
        <v>1935716</v>
      </c>
      <c r="L489" s="63">
        <v>322619.33333333331</v>
      </c>
      <c r="M489" s="74">
        <v>6</v>
      </c>
      <c r="N489" s="74"/>
    </row>
    <row r="490" spans="1:14" s="3" customFormat="1">
      <c r="A490" s="94" t="s">
        <v>183</v>
      </c>
      <c r="B490" s="81" t="s">
        <v>675</v>
      </c>
      <c r="C490" s="81" t="s">
        <v>615</v>
      </c>
      <c r="D490" s="77">
        <v>40.213592027284612</v>
      </c>
      <c r="E490" s="228" t="s">
        <v>201</v>
      </c>
      <c r="F490" s="232">
        <v>52.758036335930001</v>
      </c>
      <c r="G490" s="228" t="s">
        <v>156</v>
      </c>
      <c r="H490" s="93">
        <v>6</v>
      </c>
      <c r="I490" s="227">
        <v>83.333333333333343</v>
      </c>
      <c r="J490" s="63" t="s">
        <v>156</v>
      </c>
      <c r="K490" s="63">
        <v>1909065</v>
      </c>
      <c r="L490" s="63">
        <v>318177.5</v>
      </c>
      <c r="M490" s="74">
        <v>6</v>
      </c>
      <c r="N490" s="74"/>
    </row>
    <row r="491" spans="1:14" s="3" customFormat="1">
      <c r="A491" s="224" t="s">
        <v>184</v>
      </c>
      <c r="B491" s="81" t="s">
        <v>676</v>
      </c>
      <c r="C491" s="81" t="s">
        <v>617</v>
      </c>
      <c r="D491" s="77">
        <v>32.742661693145827</v>
      </c>
      <c r="E491" s="228" t="s">
        <v>197</v>
      </c>
      <c r="F491" s="232">
        <v>52.766557318081709</v>
      </c>
      <c r="G491" s="228" t="s">
        <v>172</v>
      </c>
      <c r="H491" s="93">
        <v>6</v>
      </c>
      <c r="I491" s="227">
        <v>83.333333333333343</v>
      </c>
      <c r="J491" s="63" t="s">
        <v>158</v>
      </c>
      <c r="K491" s="63">
        <v>944155</v>
      </c>
      <c r="L491" s="63">
        <v>314718.33333333331</v>
      </c>
      <c r="M491" s="74">
        <v>3</v>
      </c>
      <c r="N491" s="74"/>
    </row>
    <row r="492" spans="1:14" s="3" customFormat="1">
      <c r="A492" s="226" t="s">
        <v>185</v>
      </c>
      <c r="B492" s="81" t="s">
        <v>677</v>
      </c>
      <c r="C492" s="81" t="s">
        <v>619</v>
      </c>
      <c r="D492" s="77">
        <v>38.621471785580354</v>
      </c>
      <c r="E492" s="228" t="s">
        <v>196</v>
      </c>
      <c r="F492" s="159">
        <v>52.790646155450005</v>
      </c>
      <c r="G492" s="223" t="s">
        <v>164</v>
      </c>
      <c r="H492" s="93">
        <v>13</v>
      </c>
      <c r="I492" s="227">
        <v>84.615384615384613</v>
      </c>
      <c r="J492" s="63" t="s">
        <v>174</v>
      </c>
      <c r="K492" s="63">
        <v>942085</v>
      </c>
      <c r="L492" s="63">
        <v>314028.33333333331</v>
      </c>
      <c r="M492" s="74">
        <v>3</v>
      </c>
      <c r="N492" s="74"/>
    </row>
    <row r="493" spans="1:14" s="3" customFormat="1">
      <c r="A493" s="220" t="s">
        <v>186</v>
      </c>
      <c r="B493" s="81" t="s">
        <v>678</v>
      </c>
      <c r="C493" s="81" t="s">
        <v>620</v>
      </c>
      <c r="D493" s="77">
        <v>53.788510798778169</v>
      </c>
      <c r="E493" s="219" t="s">
        <v>200</v>
      </c>
      <c r="F493" s="232">
        <v>52.970866756033331</v>
      </c>
      <c r="G493" s="228" t="s">
        <v>191</v>
      </c>
      <c r="H493" s="93">
        <v>7</v>
      </c>
      <c r="I493" s="227">
        <v>85.714285714285708</v>
      </c>
      <c r="J493" s="63" t="s">
        <v>190</v>
      </c>
      <c r="K493" s="63">
        <v>1569910</v>
      </c>
      <c r="L493" s="63">
        <v>313982</v>
      </c>
      <c r="M493" s="74">
        <v>5</v>
      </c>
      <c r="N493" s="74"/>
    </row>
    <row r="494" spans="1:14" s="3" customFormat="1">
      <c r="A494" s="220" t="s">
        <v>187</v>
      </c>
      <c r="B494" s="81" t="s">
        <v>679</v>
      </c>
      <c r="C494" s="81" t="s">
        <v>621</v>
      </c>
      <c r="D494" s="77">
        <v>58.437458801470697</v>
      </c>
      <c r="E494" s="220" t="s">
        <v>186</v>
      </c>
      <c r="F494" s="159">
        <v>53.788510798778169</v>
      </c>
      <c r="G494" s="223" t="s">
        <v>170</v>
      </c>
      <c r="H494" s="93">
        <v>25</v>
      </c>
      <c r="I494" s="227">
        <v>88</v>
      </c>
      <c r="J494" s="63" t="s">
        <v>196</v>
      </c>
      <c r="K494" s="63">
        <v>623698</v>
      </c>
      <c r="L494" s="63">
        <v>311849</v>
      </c>
      <c r="M494" s="74">
        <v>2</v>
      </c>
      <c r="N494" s="74"/>
    </row>
    <row r="495" spans="1:14" s="3" customFormat="1">
      <c r="A495" s="221" t="s">
        <v>188</v>
      </c>
      <c r="B495" s="81" t="s">
        <v>680</v>
      </c>
      <c r="C495" s="81" t="s">
        <v>622</v>
      </c>
      <c r="D495" s="77">
        <v>67.297800023003191</v>
      </c>
      <c r="E495" s="221" t="s">
        <v>199</v>
      </c>
      <c r="F495" s="232">
        <v>54.059016509101177</v>
      </c>
      <c r="G495" s="228" t="s">
        <v>197</v>
      </c>
      <c r="H495" s="93">
        <v>11</v>
      </c>
      <c r="I495" s="227">
        <v>90.909090909090907</v>
      </c>
      <c r="J495" s="63" t="s">
        <v>202</v>
      </c>
      <c r="K495" s="63">
        <v>923581</v>
      </c>
      <c r="L495" s="63">
        <v>307860.33333333331</v>
      </c>
      <c r="M495" s="74">
        <v>3</v>
      </c>
      <c r="N495" s="74"/>
    </row>
    <row r="496" spans="1:14" s="3" customFormat="1">
      <c r="A496" s="94" t="s">
        <v>189</v>
      </c>
      <c r="B496" s="81" t="s">
        <v>681</v>
      </c>
      <c r="C496" s="81" t="s">
        <v>623</v>
      </c>
      <c r="D496" s="77">
        <v>66.889272508974912</v>
      </c>
      <c r="E496" s="228" t="s">
        <v>190</v>
      </c>
      <c r="F496" s="232">
        <v>54.113496657389945</v>
      </c>
      <c r="G496" s="228" t="s">
        <v>175</v>
      </c>
      <c r="H496" s="93">
        <v>2</v>
      </c>
      <c r="I496" s="97">
        <v>100</v>
      </c>
      <c r="J496" s="207" t="s">
        <v>181</v>
      </c>
      <c r="K496" s="63">
        <v>1495410</v>
      </c>
      <c r="L496" s="63">
        <v>299082</v>
      </c>
      <c r="M496" s="74">
        <v>5</v>
      </c>
      <c r="N496" s="74">
        <v>-1</v>
      </c>
    </row>
    <row r="497" spans="1:14" s="3" customFormat="1">
      <c r="A497" s="94" t="s">
        <v>190</v>
      </c>
      <c r="B497" s="81" t="s">
        <v>682</v>
      </c>
      <c r="C497" s="81" t="s">
        <v>624</v>
      </c>
      <c r="D497" s="77">
        <v>54.113496657389945</v>
      </c>
      <c r="E497" s="228" t="s">
        <v>160</v>
      </c>
      <c r="F497" s="159">
        <v>54.609226616453789</v>
      </c>
      <c r="G497" s="237" t="s">
        <v>188</v>
      </c>
      <c r="H497" s="93">
        <v>2</v>
      </c>
      <c r="I497" s="227">
        <v>100</v>
      </c>
      <c r="J497" s="63" t="s">
        <v>157</v>
      </c>
      <c r="K497" s="63">
        <v>895909</v>
      </c>
      <c r="L497" s="63">
        <v>298636.33333333331</v>
      </c>
      <c r="M497" s="74">
        <v>3</v>
      </c>
      <c r="N497" s="74"/>
    </row>
    <row r="498" spans="1:14" s="3" customFormat="1">
      <c r="A498" s="94" t="s">
        <v>191</v>
      </c>
      <c r="B498" s="81" t="s">
        <v>683</v>
      </c>
      <c r="C498" s="81" t="s">
        <v>626</v>
      </c>
      <c r="D498" s="77">
        <v>56.882109783633915</v>
      </c>
      <c r="E498" s="237" t="s">
        <v>154</v>
      </c>
      <c r="F498" s="232">
        <v>55.3884920835063</v>
      </c>
      <c r="G498" s="228" t="s">
        <v>189</v>
      </c>
      <c r="H498" s="93">
        <v>2</v>
      </c>
      <c r="I498" s="227">
        <v>100</v>
      </c>
      <c r="J498" s="63" t="s">
        <v>173</v>
      </c>
      <c r="K498" s="63">
        <v>892221</v>
      </c>
      <c r="L498" s="63">
        <v>297407</v>
      </c>
      <c r="M498" s="74">
        <v>3</v>
      </c>
      <c r="N498" s="74"/>
    </row>
    <row r="499" spans="1:14" s="3" customFormat="1">
      <c r="A499" s="237" t="s">
        <v>192</v>
      </c>
      <c r="B499" s="81" t="s">
        <v>684</v>
      </c>
      <c r="C499" s="81" t="s">
        <v>628</v>
      </c>
      <c r="D499" s="77">
        <v>67.295823006375656</v>
      </c>
      <c r="E499" s="228" t="s">
        <v>162</v>
      </c>
      <c r="F499" s="232">
        <v>55.92450214109985</v>
      </c>
      <c r="G499" s="228" t="s">
        <v>193</v>
      </c>
      <c r="H499" s="93">
        <v>2</v>
      </c>
      <c r="I499" s="97">
        <v>100</v>
      </c>
      <c r="J499" s="204" t="s">
        <v>200</v>
      </c>
      <c r="K499" s="63">
        <v>1479677</v>
      </c>
      <c r="L499" s="63">
        <v>295935.40000000002</v>
      </c>
      <c r="M499" s="74">
        <v>5</v>
      </c>
      <c r="N499" s="74">
        <v>-1</v>
      </c>
    </row>
    <row r="500" spans="1:14" s="3" customFormat="1">
      <c r="A500" s="94" t="s">
        <v>193</v>
      </c>
      <c r="B500" s="81" t="s">
        <v>685</v>
      </c>
      <c r="C500" s="81" t="s">
        <v>629</v>
      </c>
      <c r="D500" s="77">
        <v>60.778560584091025</v>
      </c>
      <c r="E500" s="228" t="s">
        <v>191</v>
      </c>
      <c r="F500" s="232">
        <v>56.882109783633915</v>
      </c>
      <c r="G500" s="228" t="s">
        <v>196</v>
      </c>
      <c r="H500" s="93">
        <v>2</v>
      </c>
      <c r="I500" s="97">
        <v>100</v>
      </c>
      <c r="J500" s="205" t="s">
        <v>192</v>
      </c>
      <c r="K500" s="63">
        <v>1181781</v>
      </c>
      <c r="L500" s="63">
        <v>295445.25</v>
      </c>
      <c r="M500" s="74">
        <v>4</v>
      </c>
      <c r="N500" s="74">
        <v>-1</v>
      </c>
    </row>
    <row r="501" spans="1:14" s="3" customFormat="1">
      <c r="A501" s="219" t="s">
        <v>194</v>
      </c>
      <c r="B501" s="81" t="s">
        <v>686</v>
      </c>
      <c r="C501" s="81" t="s">
        <v>630</v>
      </c>
      <c r="D501" s="77">
        <v>51.569959854114266</v>
      </c>
      <c r="E501" s="228" t="s">
        <v>161</v>
      </c>
      <c r="F501" s="232">
        <v>57.552629093480299</v>
      </c>
      <c r="G501" s="228" t="s">
        <v>157</v>
      </c>
      <c r="H501" s="93">
        <v>3</v>
      </c>
      <c r="I501" s="97">
        <v>100</v>
      </c>
      <c r="J501" s="206" t="s">
        <v>195</v>
      </c>
      <c r="K501" s="63">
        <v>1176545</v>
      </c>
      <c r="L501" s="63">
        <v>294136.25</v>
      </c>
      <c r="M501" s="74">
        <v>4</v>
      </c>
      <c r="N501" s="74">
        <v>-1</v>
      </c>
    </row>
    <row r="502" spans="1:14" s="3" customFormat="1">
      <c r="A502" s="221" t="s">
        <v>195</v>
      </c>
      <c r="B502" s="81" t="s">
        <v>687</v>
      </c>
      <c r="C502" s="81" t="s">
        <v>632</v>
      </c>
      <c r="D502" s="77">
        <v>50.408182070894838</v>
      </c>
      <c r="E502" s="228" t="s">
        <v>178</v>
      </c>
      <c r="F502" s="232">
        <v>57.570921716537441</v>
      </c>
      <c r="G502" s="228" t="s">
        <v>158</v>
      </c>
      <c r="H502" s="93">
        <v>3</v>
      </c>
      <c r="I502" s="227">
        <v>100</v>
      </c>
      <c r="J502" s="63" t="s">
        <v>189</v>
      </c>
      <c r="K502" s="63">
        <v>580414</v>
      </c>
      <c r="L502" s="63">
        <v>290207</v>
      </c>
      <c r="M502" s="74">
        <v>2</v>
      </c>
      <c r="N502" s="74"/>
    </row>
    <row r="503" spans="1:14" s="3" customFormat="1">
      <c r="A503" s="94" t="s">
        <v>196</v>
      </c>
      <c r="B503" s="81" t="s">
        <v>688</v>
      </c>
      <c r="C503" s="81" t="s">
        <v>634</v>
      </c>
      <c r="D503" s="77">
        <v>52.790646155450005</v>
      </c>
      <c r="E503" s="237" t="s">
        <v>187</v>
      </c>
      <c r="F503" s="232">
        <v>58.437458801470697</v>
      </c>
      <c r="G503" s="228" t="s">
        <v>173</v>
      </c>
      <c r="H503" s="93">
        <v>3</v>
      </c>
      <c r="I503" s="97">
        <v>100</v>
      </c>
      <c r="J503" s="204" t="s">
        <v>199</v>
      </c>
      <c r="K503" s="63">
        <v>1155862</v>
      </c>
      <c r="L503" s="63">
        <v>288965.5</v>
      </c>
      <c r="M503" s="74">
        <v>4</v>
      </c>
      <c r="N503" s="74">
        <v>-1</v>
      </c>
    </row>
    <row r="504" spans="1:14" s="3" customFormat="1">
      <c r="A504" s="94" t="s">
        <v>197</v>
      </c>
      <c r="B504" s="81" t="s">
        <v>689</v>
      </c>
      <c r="C504" s="81" t="s">
        <v>637</v>
      </c>
      <c r="D504" s="77">
        <v>52.766557318081709</v>
      </c>
      <c r="E504" s="228" t="s">
        <v>174</v>
      </c>
      <c r="F504" s="232">
        <v>58.547931361863824</v>
      </c>
      <c r="G504" s="228" t="s">
        <v>174</v>
      </c>
      <c r="H504" s="93">
        <v>3</v>
      </c>
      <c r="I504" s="97">
        <v>100</v>
      </c>
      <c r="J504" s="205" t="s">
        <v>186</v>
      </c>
      <c r="K504" s="63">
        <v>1144368</v>
      </c>
      <c r="L504" s="63">
        <v>286092</v>
      </c>
      <c r="M504" s="74">
        <v>4</v>
      </c>
      <c r="N504" s="74">
        <v>-1</v>
      </c>
    </row>
    <row r="505" spans="1:14" s="3" customFormat="1">
      <c r="A505" s="94" t="s">
        <v>198</v>
      </c>
      <c r="B505" s="81" t="s">
        <v>690</v>
      </c>
      <c r="C505" s="81" t="s">
        <v>638</v>
      </c>
      <c r="D505" s="77">
        <v>51.154435914172339</v>
      </c>
      <c r="E505" s="237" t="s">
        <v>203</v>
      </c>
      <c r="F505" s="232">
        <v>59.864783663274871</v>
      </c>
      <c r="G505" s="228" t="s">
        <v>202</v>
      </c>
      <c r="H505" s="93">
        <v>3</v>
      </c>
      <c r="I505" s="97">
        <v>100</v>
      </c>
      <c r="J505" s="205" t="s">
        <v>154</v>
      </c>
      <c r="K505" s="63">
        <v>1131356</v>
      </c>
      <c r="L505" s="63">
        <v>282839</v>
      </c>
      <c r="M505" s="74">
        <v>4</v>
      </c>
      <c r="N505" s="74">
        <v>-1</v>
      </c>
    </row>
    <row r="506" spans="1:14" s="3" customFormat="1">
      <c r="A506" s="219" t="s">
        <v>199</v>
      </c>
      <c r="B506" s="81" t="s">
        <v>691</v>
      </c>
      <c r="C506" s="81" t="s">
        <v>640</v>
      </c>
      <c r="D506" s="77">
        <v>54.059016509101177</v>
      </c>
      <c r="E506" s="228" t="s">
        <v>193</v>
      </c>
      <c r="F506" s="159">
        <v>60.778560584091025</v>
      </c>
      <c r="G506" s="219" t="s">
        <v>154</v>
      </c>
      <c r="H506" s="93">
        <v>4</v>
      </c>
      <c r="I506" s="97">
        <v>100</v>
      </c>
      <c r="J506" s="205" t="s">
        <v>182</v>
      </c>
      <c r="K506" s="63">
        <v>1121824</v>
      </c>
      <c r="L506" s="63">
        <v>280456</v>
      </c>
      <c r="M506" s="74">
        <v>4</v>
      </c>
      <c r="N506" s="74">
        <v>-1</v>
      </c>
    </row>
    <row r="507" spans="1:14" s="3" customFormat="1">
      <c r="A507" s="221" t="s">
        <v>200</v>
      </c>
      <c r="B507" s="81" t="s">
        <v>692</v>
      </c>
      <c r="C507" s="81" t="s">
        <v>641</v>
      </c>
      <c r="D507" s="77">
        <v>52.970866756033331</v>
      </c>
      <c r="E507" s="228" t="s">
        <v>175</v>
      </c>
      <c r="F507" s="159">
        <v>63.417566140251267</v>
      </c>
      <c r="G507" s="220" t="s">
        <v>182</v>
      </c>
      <c r="H507" s="93">
        <v>4</v>
      </c>
      <c r="I507" s="97">
        <v>100</v>
      </c>
      <c r="J507" s="205" t="s">
        <v>204</v>
      </c>
      <c r="K507" s="63">
        <v>1113178</v>
      </c>
      <c r="L507" s="63">
        <v>278294.5</v>
      </c>
      <c r="M507" s="74">
        <v>4</v>
      </c>
      <c r="N507" s="74">
        <v>-1</v>
      </c>
    </row>
    <row r="508" spans="1:14" s="3" customFormat="1">
      <c r="A508" s="94" t="s">
        <v>201</v>
      </c>
      <c r="B508" s="81" t="s">
        <v>693</v>
      </c>
      <c r="C508" s="81" t="s">
        <v>642</v>
      </c>
      <c r="D508" s="77">
        <v>52.758036335930001</v>
      </c>
      <c r="E508" s="228" t="s">
        <v>189</v>
      </c>
      <c r="F508" s="159">
        <v>66.889272508974912</v>
      </c>
      <c r="G508" s="220" t="s">
        <v>192</v>
      </c>
      <c r="H508" s="93">
        <v>4</v>
      </c>
      <c r="I508" s="97">
        <v>100</v>
      </c>
      <c r="J508" s="205" t="s">
        <v>187</v>
      </c>
      <c r="K508" s="63">
        <v>830707</v>
      </c>
      <c r="L508" s="63">
        <v>276902.33333333331</v>
      </c>
      <c r="M508" s="74">
        <v>3</v>
      </c>
      <c r="N508" s="74">
        <v>-1</v>
      </c>
    </row>
    <row r="509" spans="1:14" s="3" customFormat="1">
      <c r="A509" s="94" t="s">
        <v>202</v>
      </c>
      <c r="B509" s="81" t="s">
        <v>694</v>
      </c>
      <c r="C509" s="81" t="s">
        <v>643</v>
      </c>
      <c r="D509" s="77">
        <v>69.469368672792328</v>
      </c>
      <c r="E509" s="219" t="s">
        <v>192</v>
      </c>
      <c r="F509" s="159">
        <v>67.295823006375656</v>
      </c>
      <c r="G509" s="220" t="s">
        <v>195</v>
      </c>
      <c r="H509" s="93">
        <v>4</v>
      </c>
      <c r="I509" s="97">
        <v>100</v>
      </c>
      <c r="J509" s="205" t="s">
        <v>203</v>
      </c>
      <c r="K509" s="63">
        <v>1379772</v>
      </c>
      <c r="L509" s="63">
        <v>275954.40000000002</v>
      </c>
      <c r="M509" s="74">
        <v>5</v>
      </c>
      <c r="N509" s="74">
        <v>-1</v>
      </c>
    </row>
    <row r="510" spans="1:14" s="3" customFormat="1">
      <c r="A510" s="219" t="s">
        <v>203</v>
      </c>
      <c r="B510" s="81" t="s">
        <v>695</v>
      </c>
      <c r="C510" s="81" t="s">
        <v>645</v>
      </c>
      <c r="D510" s="77">
        <v>59.864783663274871</v>
      </c>
      <c r="E510" s="221" t="s">
        <v>188</v>
      </c>
      <c r="F510" s="159">
        <v>67.297800023003191</v>
      </c>
      <c r="G510" s="221" t="s">
        <v>199</v>
      </c>
      <c r="H510" s="93">
        <v>4</v>
      </c>
      <c r="I510" s="97">
        <v>100</v>
      </c>
      <c r="J510" s="205" t="s">
        <v>194</v>
      </c>
      <c r="K510" s="63">
        <v>821803</v>
      </c>
      <c r="L510" s="63">
        <v>273934.33333333331</v>
      </c>
      <c r="M510" s="74">
        <v>3</v>
      </c>
      <c r="N510" s="74">
        <v>-1</v>
      </c>
    </row>
    <row r="511" spans="1:14" s="3" customFormat="1">
      <c r="A511" s="221" t="s">
        <v>204</v>
      </c>
      <c r="B511" s="81" t="s">
        <v>696</v>
      </c>
      <c r="C511" s="81" t="s">
        <v>647</v>
      </c>
      <c r="D511" s="77">
        <v>40.541761039663896</v>
      </c>
      <c r="E511" s="228" t="s">
        <v>202</v>
      </c>
      <c r="F511" s="232">
        <v>69.469368672792328</v>
      </c>
      <c r="G511" s="228" t="s">
        <v>162</v>
      </c>
      <c r="H511" s="93">
        <v>5</v>
      </c>
      <c r="I511" s="97">
        <v>100</v>
      </c>
      <c r="J511" s="205" t="s">
        <v>155</v>
      </c>
      <c r="K511" s="63">
        <v>1080659</v>
      </c>
      <c r="L511" s="63">
        <v>270164.75</v>
      </c>
      <c r="M511" s="74">
        <v>4</v>
      </c>
      <c r="N511" s="74">
        <v>-1</v>
      </c>
    </row>
    <row r="512" spans="1:14" s="3" customFormat="1">
      <c r="A512" s="94" t="s">
        <v>60</v>
      </c>
      <c r="B512" s="81" t="s">
        <v>697</v>
      </c>
      <c r="C512" s="81" t="s">
        <v>699</v>
      </c>
      <c r="D512" s="77">
        <v>48.095107559361203</v>
      </c>
      <c r="E512" s="238" t="s">
        <v>173</v>
      </c>
      <c r="F512" s="239">
        <v>71.624751008232678</v>
      </c>
      <c r="G512" s="238" t="s">
        <v>178</v>
      </c>
      <c r="H512" s="240">
        <v>5</v>
      </c>
      <c r="I512" s="241">
        <v>100</v>
      </c>
      <c r="J512" s="206" t="s">
        <v>188</v>
      </c>
      <c r="K512" s="63">
        <v>477806</v>
      </c>
      <c r="L512" s="63">
        <v>238903</v>
      </c>
      <c r="M512" s="74">
        <v>2</v>
      </c>
      <c r="N512" s="74">
        <v>-1</v>
      </c>
    </row>
    <row r="513" spans="1:14" s="3" customFormat="1">
      <c r="A513" s="74"/>
      <c r="B513" s="81"/>
      <c r="C513" s="81"/>
      <c r="D513" s="81"/>
      <c r="E513" s="81"/>
      <c r="F513" s="81"/>
      <c r="G513" s="81"/>
      <c r="H513" s="77"/>
      <c r="I513" s="74"/>
      <c r="J513" s="77"/>
      <c r="K513" s="74"/>
      <c r="L513" s="74"/>
      <c r="M513" s="74"/>
      <c r="N513" s="74"/>
    </row>
    <row r="514" spans="1:14" s="3" customFormat="1">
      <c r="A514" s="74"/>
      <c r="B514" s="81"/>
      <c r="C514" s="81"/>
      <c r="D514" s="81"/>
      <c r="E514" s="81"/>
      <c r="F514" s="81"/>
      <c r="G514" s="81"/>
      <c r="H514" s="77"/>
      <c r="I514" s="74"/>
      <c r="J514" s="77"/>
      <c r="K514" s="74"/>
      <c r="L514" s="74"/>
      <c r="M514" s="74"/>
      <c r="N514" s="74"/>
    </row>
    <row r="515" spans="1:14" s="3" customFormat="1">
      <c r="A515" s="74" t="s">
        <v>846</v>
      </c>
      <c r="B515" s="81"/>
      <c r="C515" s="81"/>
      <c r="D515" s="81"/>
      <c r="E515" s="81"/>
      <c r="F515" s="81"/>
      <c r="G515" s="81"/>
      <c r="H515" s="77"/>
      <c r="I515" s="74"/>
      <c r="J515" s="77"/>
      <c r="K515" s="74"/>
      <c r="L515" s="74"/>
      <c r="M515" s="74"/>
      <c r="N515" s="74"/>
    </row>
    <row r="516" spans="1:14" s="3" customFormat="1">
      <c r="A516" s="74"/>
      <c r="B516" s="81"/>
      <c r="C516" s="81"/>
      <c r="D516" s="81"/>
      <c r="E516" s="81"/>
      <c r="F516" s="81"/>
      <c r="G516" s="81"/>
      <c r="H516" s="77"/>
      <c r="I516" s="74"/>
      <c r="J516" s="77"/>
      <c r="K516" s="74"/>
      <c r="L516" s="74"/>
      <c r="M516" s="74"/>
      <c r="N516" s="74"/>
    </row>
    <row r="517" spans="1:14" s="3" customFormat="1">
      <c r="A517" s="330" t="s">
        <v>484</v>
      </c>
      <c r="B517" s="330"/>
      <c r="C517" s="330"/>
      <c r="D517" s="330"/>
      <c r="E517" s="330"/>
      <c r="F517" s="330"/>
      <c r="G517" s="330"/>
      <c r="H517" s="330"/>
      <c r="I517" s="330"/>
      <c r="J517" s="330"/>
      <c r="K517" s="74"/>
      <c r="L517" s="74"/>
      <c r="M517" s="74"/>
      <c r="N517" s="74"/>
    </row>
    <row r="518" spans="1:14" s="3" customFormat="1">
      <c r="A518" s="242"/>
      <c r="B518" s="242"/>
      <c r="C518" s="242"/>
      <c r="D518" s="242"/>
      <c r="E518" s="242"/>
      <c r="F518" s="242"/>
      <c r="G518" s="242"/>
      <c r="H518" s="242"/>
      <c r="I518" s="242"/>
      <c r="J518" s="242"/>
      <c r="K518" s="74"/>
      <c r="L518" s="74"/>
      <c r="M518" s="74"/>
      <c r="N518" s="74"/>
    </row>
    <row r="519" spans="1:14" s="3" customFormat="1">
      <c r="A519" s="74" t="s">
        <v>146</v>
      </c>
      <c r="B519" s="81" t="s">
        <v>3</v>
      </c>
      <c r="C519" s="81" t="s">
        <v>14</v>
      </c>
      <c r="D519" s="77" t="s">
        <v>15</v>
      </c>
      <c r="E519" s="337" t="s">
        <v>807</v>
      </c>
      <c r="F519" s="338"/>
      <c r="G519" s="339" t="s">
        <v>843</v>
      </c>
      <c r="H519" s="340"/>
      <c r="I519" s="341"/>
      <c r="J519" s="60"/>
      <c r="K519" s="333" t="s">
        <v>464</v>
      </c>
      <c r="L519" s="333" t="s">
        <v>844</v>
      </c>
      <c r="M519" s="333" t="s">
        <v>482</v>
      </c>
      <c r="N519" s="333" t="s">
        <v>481</v>
      </c>
    </row>
    <row r="520" spans="1:14" s="3" customFormat="1">
      <c r="A520" s="74"/>
      <c r="B520" s="81"/>
      <c r="C520" s="81"/>
      <c r="D520" s="74"/>
      <c r="E520" s="91"/>
      <c r="F520" s="92"/>
      <c r="G520" s="91"/>
      <c r="H520" s="69"/>
      <c r="I520" s="92"/>
      <c r="J520" s="60"/>
      <c r="K520" s="333"/>
      <c r="L520" s="333"/>
      <c r="M520" s="333"/>
      <c r="N520" s="333"/>
    </row>
    <row r="521" spans="1:14" s="3" customFormat="1">
      <c r="A521" s="223" t="s">
        <v>153</v>
      </c>
      <c r="B521" s="81" t="s">
        <v>700</v>
      </c>
      <c r="C521" s="222">
        <v>2487343</v>
      </c>
      <c r="D521" s="77">
        <v>37.080531313936191</v>
      </c>
      <c r="E521" s="228" t="s">
        <v>173</v>
      </c>
      <c r="F521" s="232">
        <v>0</v>
      </c>
      <c r="G521" s="228" t="s">
        <v>175</v>
      </c>
      <c r="H521" s="93">
        <v>2</v>
      </c>
      <c r="I521" s="229">
        <v>0</v>
      </c>
      <c r="J521" s="243" t="s">
        <v>188</v>
      </c>
      <c r="K521" s="63">
        <v>477806</v>
      </c>
      <c r="L521" s="63">
        <v>238903</v>
      </c>
      <c r="M521" s="74">
        <v>2</v>
      </c>
      <c r="N521" s="74">
        <v>-1</v>
      </c>
    </row>
    <row r="522" spans="1:14" s="3" customFormat="1">
      <c r="A522" s="220" t="s">
        <v>154</v>
      </c>
      <c r="B522" s="81" t="s">
        <v>701</v>
      </c>
      <c r="C522" s="81" t="s">
        <v>577</v>
      </c>
      <c r="D522" s="77">
        <v>16.924730265021161</v>
      </c>
      <c r="E522" s="219" t="s">
        <v>200</v>
      </c>
      <c r="F522" s="159">
        <v>0</v>
      </c>
      <c r="G522" s="237" t="s">
        <v>188</v>
      </c>
      <c r="H522" s="93">
        <v>2</v>
      </c>
      <c r="I522" s="230">
        <v>0</v>
      </c>
      <c r="J522" s="244" t="s">
        <v>155</v>
      </c>
      <c r="K522" s="63">
        <v>1080659</v>
      </c>
      <c r="L522" s="63">
        <v>270164.75</v>
      </c>
      <c r="M522" s="74">
        <v>4</v>
      </c>
      <c r="N522" s="74">
        <v>-1</v>
      </c>
    </row>
    <row r="523" spans="1:14" s="3" customFormat="1">
      <c r="A523" s="221" t="s">
        <v>155</v>
      </c>
      <c r="B523" s="81" t="s">
        <v>702</v>
      </c>
      <c r="C523" s="81" t="s">
        <v>578</v>
      </c>
      <c r="D523" s="77">
        <v>26.454370815100908</v>
      </c>
      <c r="E523" s="221" t="s">
        <v>204</v>
      </c>
      <c r="F523" s="232">
        <v>0</v>
      </c>
      <c r="G523" s="228" t="s">
        <v>189</v>
      </c>
      <c r="H523" s="93">
        <v>2</v>
      </c>
      <c r="I523" s="230">
        <v>0</v>
      </c>
      <c r="J523" s="244" t="s">
        <v>194</v>
      </c>
      <c r="K523" s="63">
        <v>821803</v>
      </c>
      <c r="L523" s="63">
        <v>273934.33333333331</v>
      </c>
      <c r="M523" s="74">
        <v>3</v>
      </c>
      <c r="N523" s="74">
        <v>-1</v>
      </c>
    </row>
    <row r="524" spans="1:14" s="3" customFormat="1">
      <c r="A524" s="94" t="s">
        <v>156</v>
      </c>
      <c r="B524" s="81" t="s">
        <v>703</v>
      </c>
      <c r="C524" s="81" t="s">
        <v>579</v>
      </c>
      <c r="D524" s="77">
        <v>28.816363132086597</v>
      </c>
      <c r="E524" s="228" t="s">
        <v>202</v>
      </c>
      <c r="F524" s="232">
        <v>5.1982000611367845</v>
      </c>
      <c r="G524" s="228" t="s">
        <v>193</v>
      </c>
      <c r="H524" s="93">
        <v>2</v>
      </c>
      <c r="I524" s="230">
        <v>0</v>
      </c>
      <c r="J524" s="244" t="s">
        <v>203</v>
      </c>
      <c r="K524" s="63">
        <v>1379772</v>
      </c>
      <c r="L524" s="63">
        <v>275954.40000000002</v>
      </c>
      <c r="M524" s="74">
        <v>5</v>
      </c>
      <c r="N524" s="74">
        <v>-1</v>
      </c>
    </row>
    <row r="525" spans="1:14" s="3" customFormat="1">
      <c r="A525" s="94" t="s">
        <v>157</v>
      </c>
      <c r="B525" s="81" t="s">
        <v>704</v>
      </c>
      <c r="C525" s="81" t="s">
        <v>580</v>
      </c>
      <c r="D525" s="77">
        <v>23.455017045827052</v>
      </c>
      <c r="E525" s="223" t="s">
        <v>184</v>
      </c>
      <c r="F525" s="232">
        <v>6.9202502201227425</v>
      </c>
      <c r="G525" s="228" t="s">
        <v>196</v>
      </c>
      <c r="H525" s="93">
        <v>2</v>
      </c>
      <c r="I525" s="230">
        <v>0</v>
      </c>
      <c r="J525" s="244" t="s">
        <v>187</v>
      </c>
      <c r="K525" s="63">
        <v>830707</v>
      </c>
      <c r="L525" s="63">
        <v>276902.33333333331</v>
      </c>
      <c r="M525" s="74">
        <v>3</v>
      </c>
      <c r="N525" s="74">
        <v>-1</v>
      </c>
    </row>
    <row r="526" spans="1:14" s="3" customFormat="1">
      <c r="A526" s="94" t="s">
        <v>158</v>
      </c>
      <c r="B526" s="81" t="s">
        <v>705</v>
      </c>
      <c r="C526" s="81" t="s">
        <v>582</v>
      </c>
      <c r="D526" s="77">
        <v>27.872404618886971</v>
      </c>
      <c r="E526" s="221" t="s">
        <v>203</v>
      </c>
      <c r="F526" s="232">
        <v>7.0065365084525277</v>
      </c>
      <c r="G526" s="228" t="s">
        <v>157</v>
      </c>
      <c r="H526" s="93">
        <v>3</v>
      </c>
      <c r="I526" s="230">
        <v>0</v>
      </c>
      <c r="J526" s="244" t="s">
        <v>204</v>
      </c>
      <c r="K526" s="63">
        <v>1113178</v>
      </c>
      <c r="L526" s="63">
        <v>278294.5</v>
      </c>
      <c r="M526" s="74">
        <v>4</v>
      </c>
      <c r="N526" s="74">
        <v>-1</v>
      </c>
    </row>
    <row r="527" spans="1:14" s="3" customFormat="1">
      <c r="A527" s="94" t="s">
        <v>159</v>
      </c>
      <c r="B527" s="81" t="s">
        <v>706</v>
      </c>
      <c r="C527" s="81" t="s">
        <v>698</v>
      </c>
      <c r="D527" s="77">
        <v>37.575430795884159</v>
      </c>
      <c r="E527" s="228" t="s">
        <v>189</v>
      </c>
      <c r="F527" s="232">
        <v>11.452652454139811</v>
      </c>
      <c r="G527" s="228" t="s">
        <v>158</v>
      </c>
      <c r="H527" s="93">
        <v>3</v>
      </c>
      <c r="I527" s="230">
        <v>0</v>
      </c>
      <c r="J527" s="244" t="s">
        <v>182</v>
      </c>
      <c r="K527" s="63">
        <v>1121824</v>
      </c>
      <c r="L527" s="63">
        <v>280456</v>
      </c>
      <c r="M527" s="74">
        <v>4</v>
      </c>
      <c r="N527" s="74">
        <v>-1</v>
      </c>
    </row>
    <row r="528" spans="1:14" s="3" customFormat="1">
      <c r="A528" s="94" t="s">
        <v>160</v>
      </c>
      <c r="B528" s="81" t="s">
        <v>707</v>
      </c>
      <c r="C528" s="81" t="s">
        <v>584</v>
      </c>
      <c r="D528" s="77">
        <v>20.563075652843871</v>
      </c>
      <c r="E528" s="223" t="s">
        <v>185</v>
      </c>
      <c r="F528" s="232">
        <v>11.957139565250788</v>
      </c>
      <c r="G528" s="228" t="s">
        <v>173</v>
      </c>
      <c r="H528" s="93">
        <v>3</v>
      </c>
      <c r="I528" s="230">
        <v>0</v>
      </c>
      <c r="J528" s="244" t="s">
        <v>154</v>
      </c>
      <c r="K528" s="63">
        <v>1131356</v>
      </c>
      <c r="L528" s="63">
        <v>282839</v>
      </c>
      <c r="M528" s="74">
        <v>4</v>
      </c>
      <c r="N528" s="74">
        <v>-1</v>
      </c>
    </row>
    <row r="529" spans="1:14" s="3" customFormat="1">
      <c r="A529" s="94" t="s">
        <v>161</v>
      </c>
      <c r="B529" s="81" t="s">
        <v>708</v>
      </c>
      <c r="C529" s="81" t="s">
        <v>586</v>
      </c>
      <c r="D529" s="77">
        <v>23.997641358924419</v>
      </c>
      <c r="E529" s="228" t="s">
        <v>162</v>
      </c>
      <c r="F529" s="232">
        <v>12.433145377051314</v>
      </c>
      <c r="G529" s="228" t="s">
        <v>174</v>
      </c>
      <c r="H529" s="93">
        <v>3</v>
      </c>
      <c r="I529" s="230">
        <v>0</v>
      </c>
      <c r="J529" s="244" t="s">
        <v>186</v>
      </c>
      <c r="K529" s="63">
        <v>1144368</v>
      </c>
      <c r="L529" s="63">
        <v>286092</v>
      </c>
      <c r="M529" s="74">
        <v>4</v>
      </c>
      <c r="N529" s="74">
        <v>-1</v>
      </c>
    </row>
    <row r="530" spans="1:14" s="3" customFormat="1">
      <c r="A530" s="94" t="s">
        <v>162</v>
      </c>
      <c r="B530" s="81" t="s">
        <v>709</v>
      </c>
      <c r="C530" s="81" t="s">
        <v>588</v>
      </c>
      <c r="D530" s="77">
        <v>12.433145377051314</v>
      </c>
      <c r="E530" s="228" t="s">
        <v>175</v>
      </c>
      <c r="F530" s="232">
        <v>13.331768571763877</v>
      </c>
      <c r="G530" s="228" t="s">
        <v>202</v>
      </c>
      <c r="H530" s="93">
        <v>3</v>
      </c>
      <c r="I530" s="230">
        <v>0</v>
      </c>
      <c r="J530" s="245" t="s">
        <v>199</v>
      </c>
      <c r="K530" s="63">
        <v>1155862</v>
      </c>
      <c r="L530" s="63">
        <v>288965.5</v>
      </c>
      <c r="M530" s="74">
        <v>4</v>
      </c>
      <c r="N530" s="74">
        <v>-1</v>
      </c>
    </row>
    <row r="531" spans="1:14" s="3" customFormat="1">
      <c r="A531" s="224" t="s">
        <v>163</v>
      </c>
      <c r="B531" s="81" t="s">
        <v>710</v>
      </c>
      <c r="C531" s="81" t="s">
        <v>590</v>
      </c>
      <c r="D531" s="77">
        <v>23.499115410738771</v>
      </c>
      <c r="E531" s="219" t="s">
        <v>192</v>
      </c>
      <c r="F531" s="159">
        <v>14.269877157535774</v>
      </c>
      <c r="G531" s="219" t="s">
        <v>154</v>
      </c>
      <c r="H531" s="93">
        <v>4</v>
      </c>
      <c r="I531" s="230">
        <v>0</v>
      </c>
      <c r="J531" s="63" t="s">
        <v>189</v>
      </c>
      <c r="K531" s="63">
        <v>580414</v>
      </c>
      <c r="L531" s="63">
        <v>290207</v>
      </c>
      <c r="M531" s="74">
        <v>2</v>
      </c>
      <c r="N531" s="74"/>
    </row>
    <row r="532" spans="1:14" s="3" customFormat="1">
      <c r="A532" s="225" t="s">
        <v>164</v>
      </c>
      <c r="B532" s="81" t="s">
        <v>711</v>
      </c>
      <c r="C532" s="81" t="s">
        <v>592</v>
      </c>
      <c r="D532" s="77">
        <v>21.589332766697808</v>
      </c>
      <c r="E532" s="223" t="s">
        <v>171</v>
      </c>
      <c r="F532" s="159">
        <v>16.199057164798017</v>
      </c>
      <c r="G532" s="220" t="s">
        <v>182</v>
      </c>
      <c r="H532" s="93">
        <v>4</v>
      </c>
      <c r="I532" s="230">
        <v>0</v>
      </c>
      <c r="J532" s="243" t="s">
        <v>195</v>
      </c>
      <c r="K532" s="63">
        <v>1176545</v>
      </c>
      <c r="L532" s="63">
        <v>294136.25</v>
      </c>
      <c r="M532" s="74">
        <v>4</v>
      </c>
      <c r="N532" s="74">
        <v>-1</v>
      </c>
    </row>
    <row r="533" spans="1:14" s="3" customFormat="1">
      <c r="A533" s="225" t="s">
        <v>170</v>
      </c>
      <c r="B533" s="81" t="s">
        <v>712</v>
      </c>
      <c r="C533" s="81" t="s">
        <v>595</v>
      </c>
      <c r="D533" s="77">
        <v>22.955015219271768</v>
      </c>
      <c r="E533" s="228" t="s">
        <v>191</v>
      </c>
      <c r="F533" s="159">
        <v>16.41529353759968</v>
      </c>
      <c r="G533" s="220" t="s">
        <v>192</v>
      </c>
      <c r="H533" s="93">
        <v>4</v>
      </c>
      <c r="I533" s="230">
        <v>0</v>
      </c>
      <c r="J533" s="244" t="s">
        <v>192</v>
      </c>
      <c r="K533" s="63">
        <v>1181781</v>
      </c>
      <c r="L533" s="63">
        <v>295445.25</v>
      </c>
      <c r="M533" s="74">
        <v>4</v>
      </c>
      <c r="N533" s="74">
        <v>-1</v>
      </c>
    </row>
    <row r="534" spans="1:14" s="3" customFormat="1">
      <c r="A534" s="226" t="s">
        <v>171</v>
      </c>
      <c r="B534" s="81" t="s">
        <v>713</v>
      </c>
      <c r="C534" s="81" t="s">
        <v>597</v>
      </c>
      <c r="D534" s="77">
        <v>16.199057164798017</v>
      </c>
      <c r="E534" s="219" t="s">
        <v>187</v>
      </c>
      <c r="F534" s="159">
        <v>16.538005185521556</v>
      </c>
      <c r="G534" s="220" t="s">
        <v>195</v>
      </c>
      <c r="H534" s="93">
        <v>4</v>
      </c>
      <c r="I534" s="230">
        <v>0</v>
      </c>
      <c r="J534" s="245" t="s">
        <v>200</v>
      </c>
      <c r="K534" s="63">
        <v>1479677</v>
      </c>
      <c r="L534" s="63">
        <v>295935.40000000002</v>
      </c>
      <c r="M534" s="74">
        <v>5</v>
      </c>
      <c r="N534" s="74">
        <v>-1</v>
      </c>
    </row>
    <row r="535" spans="1:14" s="3" customFormat="1">
      <c r="A535" s="94" t="s">
        <v>172</v>
      </c>
      <c r="B535" s="81" t="s">
        <v>714</v>
      </c>
      <c r="C535" s="81" t="s">
        <v>598</v>
      </c>
      <c r="D535" s="77">
        <v>37.632284436155807</v>
      </c>
      <c r="E535" s="221" t="s">
        <v>154</v>
      </c>
      <c r="F535" s="159">
        <v>16.924730265021161</v>
      </c>
      <c r="G535" s="220" t="s">
        <v>199</v>
      </c>
      <c r="H535" s="93">
        <v>4</v>
      </c>
      <c r="I535" s="230">
        <v>0</v>
      </c>
      <c r="J535" s="63" t="s">
        <v>173</v>
      </c>
      <c r="K535" s="63">
        <v>892221</v>
      </c>
      <c r="L535" s="63">
        <v>297407</v>
      </c>
      <c r="M535" s="74">
        <v>3</v>
      </c>
      <c r="N535" s="74"/>
    </row>
    <row r="536" spans="1:14" s="3" customFormat="1">
      <c r="A536" s="94" t="s">
        <v>173</v>
      </c>
      <c r="B536" s="81"/>
      <c r="C536" s="81" t="s">
        <v>599</v>
      </c>
      <c r="D536" s="77">
        <v>0</v>
      </c>
      <c r="E536" s="228" t="s">
        <v>190</v>
      </c>
      <c r="F536" s="159">
        <v>17.195821184985487</v>
      </c>
      <c r="G536" s="221" t="s">
        <v>204</v>
      </c>
      <c r="H536" s="93">
        <v>4</v>
      </c>
      <c r="I536" s="230">
        <v>0</v>
      </c>
      <c r="J536" s="63" t="s">
        <v>157</v>
      </c>
      <c r="K536" s="63">
        <v>895909</v>
      </c>
      <c r="L536" s="63">
        <v>298636.33333333331</v>
      </c>
      <c r="M536" s="74">
        <v>3</v>
      </c>
      <c r="N536" s="74"/>
    </row>
    <row r="537" spans="1:14" s="3" customFormat="1">
      <c r="A537" s="94" t="s">
        <v>174</v>
      </c>
      <c r="B537" s="81" t="s">
        <v>715</v>
      </c>
      <c r="C537" s="81" t="s">
        <v>601</v>
      </c>
      <c r="D537" s="77">
        <v>28.217044427173377</v>
      </c>
      <c r="E537" s="237" t="s">
        <v>188</v>
      </c>
      <c r="F537" s="232">
        <v>19.551517218676999</v>
      </c>
      <c r="G537" s="228" t="s">
        <v>162</v>
      </c>
      <c r="H537" s="93">
        <v>5</v>
      </c>
      <c r="I537" s="230">
        <v>0</v>
      </c>
      <c r="J537" s="246" t="s">
        <v>181</v>
      </c>
      <c r="K537" s="63">
        <v>1495410</v>
      </c>
      <c r="L537" s="63">
        <v>299082</v>
      </c>
      <c r="M537" s="74">
        <v>5</v>
      </c>
      <c r="N537" s="74">
        <v>-1</v>
      </c>
    </row>
    <row r="538" spans="1:14" s="3" customFormat="1">
      <c r="A538" s="94" t="s">
        <v>175</v>
      </c>
      <c r="B538" s="81" t="s">
        <v>716</v>
      </c>
      <c r="C538" s="81" t="s">
        <v>602</v>
      </c>
      <c r="D538" s="77">
        <v>13.331768571763877</v>
      </c>
      <c r="E538" s="228" t="s">
        <v>178</v>
      </c>
      <c r="F538" s="232">
        <v>19.69522616793169</v>
      </c>
      <c r="G538" s="228" t="s">
        <v>178</v>
      </c>
      <c r="H538" s="93">
        <v>5</v>
      </c>
      <c r="I538" s="230">
        <v>0</v>
      </c>
      <c r="J538" s="63" t="s">
        <v>202</v>
      </c>
      <c r="K538" s="63">
        <v>923581</v>
      </c>
      <c r="L538" s="63">
        <v>307860.33333333331</v>
      </c>
      <c r="M538" s="74">
        <v>3</v>
      </c>
      <c r="N538" s="74"/>
    </row>
    <row r="539" spans="1:14" s="3" customFormat="1">
      <c r="A539" s="94" t="s">
        <v>176</v>
      </c>
      <c r="B539" s="81" t="s">
        <v>717</v>
      </c>
      <c r="C539" s="81" t="s">
        <v>604</v>
      </c>
      <c r="D539" s="77">
        <v>25.523538616128338</v>
      </c>
      <c r="E539" s="237" t="s">
        <v>186</v>
      </c>
      <c r="F539" s="232">
        <v>19.80578688473739</v>
      </c>
      <c r="G539" s="228" t="s">
        <v>190</v>
      </c>
      <c r="H539" s="93">
        <v>5</v>
      </c>
      <c r="I539" s="230">
        <v>0</v>
      </c>
      <c r="J539" s="63" t="s">
        <v>196</v>
      </c>
      <c r="K539" s="63">
        <v>623698</v>
      </c>
      <c r="L539" s="63">
        <v>311849</v>
      </c>
      <c r="M539" s="74">
        <v>2</v>
      </c>
      <c r="N539" s="74"/>
    </row>
    <row r="540" spans="1:14" s="3" customFormat="1">
      <c r="A540" s="94" t="s">
        <v>177</v>
      </c>
      <c r="B540" s="81" t="s">
        <v>718</v>
      </c>
      <c r="C540" s="81" t="s">
        <v>605</v>
      </c>
      <c r="D540" s="77">
        <v>34.099632290978782</v>
      </c>
      <c r="E540" s="228" t="s">
        <v>160</v>
      </c>
      <c r="F540" s="159">
        <v>20.563075652843871</v>
      </c>
      <c r="G540" s="219" t="s">
        <v>200</v>
      </c>
      <c r="H540" s="93">
        <v>5</v>
      </c>
      <c r="I540" s="230">
        <v>0</v>
      </c>
      <c r="J540" s="63" t="s">
        <v>190</v>
      </c>
      <c r="K540" s="63">
        <v>1569910</v>
      </c>
      <c r="L540" s="63">
        <v>313982</v>
      </c>
      <c r="M540" s="74">
        <v>5</v>
      </c>
      <c r="N540" s="74"/>
    </row>
    <row r="541" spans="1:14" s="3" customFormat="1">
      <c r="A541" s="94" t="s">
        <v>178</v>
      </c>
      <c r="B541" s="81" t="s">
        <v>719</v>
      </c>
      <c r="C541" s="81" t="s">
        <v>606</v>
      </c>
      <c r="D541" s="77">
        <v>19.69522616793169</v>
      </c>
      <c r="E541" s="228" t="s">
        <v>197</v>
      </c>
      <c r="F541" s="159">
        <v>20.592655122602618</v>
      </c>
      <c r="G541" s="221" t="s">
        <v>203</v>
      </c>
      <c r="H541" s="93">
        <v>5</v>
      </c>
      <c r="I541" s="230">
        <v>0</v>
      </c>
      <c r="J541" s="63" t="s">
        <v>174</v>
      </c>
      <c r="K541" s="63">
        <v>942085</v>
      </c>
      <c r="L541" s="63">
        <v>314028.33333333331</v>
      </c>
      <c r="M541" s="74">
        <v>3</v>
      </c>
      <c r="N541" s="74"/>
    </row>
    <row r="542" spans="1:14" s="3" customFormat="1">
      <c r="A542" s="94" t="s">
        <v>179</v>
      </c>
      <c r="B542" s="81" t="s">
        <v>720</v>
      </c>
      <c r="C542" s="81" t="s">
        <v>608</v>
      </c>
      <c r="D542" s="77">
        <v>33.593222013277938</v>
      </c>
      <c r="E542" s="223" t="s">
        <v>164</v>
      </c>
      <c r="F542" s="232">
        <v>21.589332766697808</v>
      </c>
      <c r="G542" s="228" t="s">
        <v>191</v>
      </c>
      <c r="H542" s="93">
        <v>7</v>
      </c>
      <c r="I542" s="230">
        <v>0</v>
      </c>
      <c r="J542" s="63" t="s">
        <v>158</v>
      </c>
      <c r="K542" s="63">
        <v>944155</v>
      </c>
      <c r="L542" s="63">
        <v>314718.33333333331</v>
      </c>
      <c r="M542" s="74">
        <v>3</v>
      </c>
      <c r="N542" s="74"/>
    </row>
    <row r="543" spans="1:14" s="3" customFormat="1">
      <c r="A543" s="223" t="s">
        <v>180</v>
      </c>
      <c r="B543" s="81" t="s">
        <v>721</v>
      </c>
      <c r="C543" s="81" t="s">
        <v>611</v>
      </c>
      <c r="D543" s="77">
        <v>36.451203908864429</v>
      </c>
      <c r="E543" s="221" t="s">
        <v>195</v>
      </c>
      <c r="F543" s="232">
        <v>22.174739266435957</v>
      </c>
      <c r="G543" s="228" t="s">
        <v>197</v>
      </c>
      <c r="H543" s="93">
        <v>11</v>
      </c>
      <c r="I543" s="231">
        <v>0</v>
      </c>
      <c r="J543" s="63" t="s">
        <v>156</v>
      </c>
      <c r="K543" s="63">
        <v>1909065</v>
      </c>
      <c r="L543" s="63">
        <v>318177.5</v>
      </c>
      <c r="M543" s="74">
        <v>6</v>
      </c>
      <c r="N543" s="74"/>
    </row>
    <row r="544" spans="1:14" s="3" customFormat="1">
      <c r="A544" s="220" t="s">
        <v>181</v>
      </c>
      <c r="B544" s="81" t="s">
        <v>722</v>
      </c>
      <c r="C544" s="81" t="s">
        <v>612</v>
      </c>
      <c r="D544" s="77">
        <v>33.337262442383299</v>
      </c>
      <c r="E544" s="228" t="s">
        <v>60</v>
      </c>
      <c r="F544" s="159">
        <v>22.510193719042487</v>
      </c>
      <c r="G544" s="224" t="s">
        <v>170</v>
      </c>
      <c r="H544" s="93">
        <v>25</v>
      </c>
      <c r="I544" s="227">
        <v>4</v>
      </c>
      <c r="J544" s="63" t="s">
        <v>172</v>
      </c>
      <c r="K544" s="63">
        <v>1935716</v>
      </c>
      <c r="L544" s="63">
        <v>322619.33333333331</v>
      </c>
      <c r="M544" s="74">
        <v>6</v>
      </c>
      <c r="N544" s="74"/>
    </row>
    <row r="545" spans="1:14" s="3" customFormat="1">
      <c r="A545" s="221" t="s">
        <v>182</v>
      </c>
      <c r="B545" s="81" t="s">
        <v>723</v>
      </c>
      <c r="C545" s="81" t="s">
        <v>613</v>
      </c>
      <c r="D545" s="77">
        <v>35.736979030022162</v>
      </c>
      <c r="E545" s="223" t="s">
        <v>170</v>
      </c>
      <c r="F545" s="159">
        <v>22.955015219271768</v>
      </c>
      <c r="G545" s="225" t="s">
        <v>184</v>
      </c>
      <c r="H545" s="93">
        <v>19</v>
      </c>
      <c r="I545" s="227">
        <v>5.2631578947368416</v>
      </c>
      <c r="J545" s="63" t="s">
        <v>193</v>
      </c>
      <c r="K545" s="63">
        <v>645297</v>
      </c>
      <c r="L545" s="63">
        <v>322648.5</v>
      </c>
      <c r="M545" s="74">
        <v>2</v>
      </c>
      <c r="N545" s="74"/>
    </row>
    <row r="546" spans="1:14" s="3" customFormat="1">
      <c r="A546" s="94" t="s">
        <v>183</v>
      </c>
      <c r="B546" s="81" t="s">
        <v>724</v>
      </c>
      <c r="C546" s="81" t="s">
        <v>615</v>
      </c>
      <c r="D546" s="77">
        <v>30.920277661930129</v>
      </c>
      <c r="E546" s="228" t="s">
        <v>157</v>
      </c>
      <c r="F546" s="159">
        <v>23.455017045827052</v>
      </c>
      <c r="G546" s="225" t="s">
        <v>185</v>
      </c>
      <c r="H546" s="93">
        <v>12</v>
      </c>
      <c r="I546" s="227">
        <v>8.3333333333333321</v>
      </c>
      <c r="J546" s="63" t="s">
        <v>159</v>
      </c>
      <c r="K546" s="63">
        <v>1613426</v>
      </c>
      <c r="L546" s="63">
        <v>322685.2</v>
      </c>
      <c r="M546" s="74">
        <v>5</v>
      </c>
      <c r="N546" s="74"/>
    </row>
    <row r="547" spans="1:14" s="3" customFormat="1">
      <c r="A547" s="224" t="s">
        <v>184</v>
      </c>
      <c r="B547" s="81" t="s">
        <v>725</v>
      </c>
      <c r="C547" s="81" t="s">
        <v>617</v>
      </c>
      <c r="D547" s="77">
        <v>6.9202502201227425</v>
      </c>
      <c r="E547" s="223" t="s">
        <v>163</v>
      </c>
      <c r="F547" s="159">
        <v>23.499115410738771</v>
      </c>
      <c r="G547" s="226" t="s">
        <v>171</v>
      </c>
      <c r="H547" s="93">
        <v>18</v>
      </c>
      <c r="I547" s="227">
        <v>11.111111111111111</v>
      </c>
      <c r="J547" s="63" t="s">
        <v>175</v>
      </c>
      <c r="K547" s="63">
        <v>647106</v>
      </c>
      <c r="L547" s="63">
        <v>323553</v>
      </c>
      <c r="M547" s="74">
        <v>2</v>
      </c>
      <c r="N547" s="74"/>
    </row>
    <row r="548" spans="1:14" s="3" customFormat="1">
      <c r="A548" s="226" t="s">
        <v>185</v>
      </c>
      <c r="B548" s="81" t="s">
        <v>726</v>
      </c>
      <c r="C548" s="81" t="s">
        <v>619</v>
      </c>
      <c r="D548" s="77">
        <v>11.957139565250788</v>
      </c>
      <c r="E548" s="228" t="s">
        <v>193</v>
      </c>
      <c r="F548" s="232">
        <v>23.605192678391703</v>
      </c>
      <c r="G548" s="228" t="s">
        <v>60</v>
      </c>
      <c r="H548" s="93">
        <v>295</v>
      </c>
      <c r="I548" s="227">
        <v>12.881355932203389</v>
      </c>
      <c r="J548" s="63" t="s">
        <v>162</v>
      </c>
      <c r="K548" s="63">
        <v>1621257</v>
      </c>
      <c r="L548" s="63">
        <v>324251.40000000002</v>
      </c>
      <c r="M548" s="74">
        <v>5</v>
      </c>
      <c r="N548" s="74"/>
    </row>
    <row r="549" spans="1:14" s="3" customFormat="1">
      <c r="A549" s="220" t="s">
        <v>186</v>
      </c>
      <c r="B549" s="81" t="s">
        <v>727</v>
      </c>
      <c r="C549" s="81" t="s">
        <v>620</v>
      </c>
      <c r="D549" s="77">
        <v>19.80578688473739</v>
      </c>
      <c r="E549" s="228" t="s">
        <v>161</v>
      </c>
      <c r="F549" s="159">
        <v>23.997641358924419</v>
      </c>
      <c r="G549" s="223" t="s">
        <v>163</v>
      </c>
      <c r="H549" s="93">
        <v>15</v>
      </c>
      <c r="I549" s="227">
        <v>13.333333333333334</v>
      </c>
      <c r="J549" s="63" t="s">
        <v>161</v>
      </c>
      <c r="K549" s="63">
        <v>1627004</v>
      </c>
      <c r="L549" s="63">
        <v>325400.8</v>
      </c>
      <c r="M549" s="74">
        <v>5</v>
      </c>
      <c r="N549" s="74"/>
    </row>
    <row r="550" spans="1:14" s="3" customFormat="1">
      <c r="A550" s="220" t="s">
        <v>187</v>
      </c>
      <c r="B550" s="81" t="s">
        <v>728</v>
      </c>
      <c r="C550" s="81" t="s">
        <v>621</v>
      </c>
      <c r="D550" s="77">
        <v>16.538005185521556</v>
      </c>
      <c r="E550" s="228" t="s">
        <v>176</v>
      </c>
      <c r="F550" s="232">
        <v>25.523538616128338</v>
      </c>
      <c r="G550" s="228" t="s">
        <v>160</v>
      </c>
      <c r="H550" s="93">
        <v>7</v>
      </c>
      <c r="I550" s="227">
        <v>14.285714285714285</v>
      </c>
      <c r="J550" s="63" t="s">
        <v>201</v>
      </c>
      <c r="K550" s="63">
        <v>977170</v>
      </c>
      <c r="L550" s="63">
        <v>325723.33333333331</v>
      </c>
      <c r="M550" s="74">
        <v>3</v>
      </c>
      <c r="N550" s="74"/>
    </row>
    <row r="551" spans="1:14" s="3" customFormat="1">
      <c r="A551" s="221" t="s">
        <v>188</v>
      </c>
      <c r="B551" s="81" t="s">
        <v>729</v>
      </c>
      <c r="C551" s="81" t="s">
        <v>622</v>
      </c>
      <c r="D551" s="77">
        <v>19.551517218676999</v>
      </c>
      <c r="E551" s="228" t="s">
        <v>196</v>
      </c>
      <c r="F551" s="159">
        <v>26.322836646533354</v>
      </c>
      <c r="G551" s="223" t="s">
        <v>164</v>
      </c>
      <c r="H551" s="93">
        <v>13</v>
      </c>
      <c r="I551" s="227">
        <v>15.384615384615385</v>
      </c>
      <c r="J551" s="63" t="s">
        <v>191</v>
      </c>
      <c r="K551" s="63">
        <v>2318947</v>
      </c>
      <c r="L551" s="63">
        <v>331278.14285714284</v>
      </c>
      <c r="M551" s="74">
        <v>7</v>
      </c>
      <c r="N551" s="74"/>
    </row>
    <row r="552" spans="1:14" s="3" customFormat="1">
      <c r="A552" s="94" t="s">
        <v>189</v>
      </c>
      <c r="B552" s="81" t="s">
        <v>730</v>
      </c>
      <c r="C552" s="81" t="s">
        <v>623</v>
      </c>
      <c r="D552" s="77">
        <v>11.452652454139811</v>
      </c>
      <c r="E552" s="237" t="s">
        <v>155</v>
      </c>
      <c r="F552" s="232">
        <v>26.454370815100908</v>
      </c>
      <c r="G552" s="228" t="s">
        <v>156</v>
      </c>
      <c r="H552" s="93">
        <v>6</v>
      </c>
      <c r="I552" s="227">
        <v>16.666666666666664</v>
      </c>
      <c r="J552" s="63" t="s">
        <v>178</v>
      </c>
      <c r="K552" s="63">
        <v>1673161</v>
      </c>
      <c r="L552" s="63">
        <v>334632.2</v>
      </c>
      <c r="M552" s="74">
        <v>5</v>
      </c>
      <c r="N552" s="74"/>
    </row>
    <row r="553" spans="1:14" s="3" customFormat="1">
      <c r="A553" s="94" t="s">
        <v>190</v>
      </c>
      <c r="B553" s="81" t="s">
        <v>731</v>
      </c>
      <c r="C553" s="81" t="s">
        <v>624</v>
      </c>
      <c r="D553" s="77">
        <v>17.195821184985487</v>
      </c>
      <c r="E553" s="228" t="s">
        <v>201</v>
      </c>
      <c r="F553" s="232">
        <v>26.889188737775893</v>
      </c>
      <c r="G553" s="228" t="s">
        <v>172</v>
      </c>
      <c r="H553" s="93">
        <v>6</v>
      </c>
      <c r="I553" s="227">
        <v>16.666666666666664</v>
      </c>
      <c r="J553" s="63" t="s">
        <v>198</v>
      </c>
      <c r="K553" s="63">
        <v>682820</v>
      </c>
      <c r="L553" s="63">
        <v>341410</v>
      </c>
      <c r="M553" s="74">
        <v>2</v>
      </c>
      <c r="N553" s="74"/>
    </row>
    <row r="554" spans="1:14" s="3" customFormat="1">
      <c r="A554" s="94" t="s">
        <v>191</v>
      </c>
      <c r="B554" s="81" t="s">
        <v>732</v>
      </c>
      <c r="C554" s="81" t="s">
        <v>626</v>
      </c>
      <c r="D554" s="77">
        <v>16.41529353759968</v>
      </c>
      <c r="E554" s="228" t="s">
        <v>158</v>
      </c>
      <c r="F554" s="232">
        <v>27.872404618886971</v>
      </c>
      <c r="G554" s="228" t="s">
        <v>159</v>
      </c>
      <c r="H554" s="93">
        <v>5</v>
      </c>
      <c r="I554" s="227">
        <v>20</v>
      </c>
      <c r="J554" s="63" t="s">
        <v>160</v>
      </c>
      <c r="K554" s="63">
        <v>2418237</v>
      </c>
      <c r="L554" s="63">
        <v>345462.42857142858</v>
      </c>
      <c r="M554" s="74">
        <v>7</v>
      </c>
      <c r="N554" s="74"/>
    </row>
    <row r="555" spans="1:14" s="3" customFormat="1">
      <c r="A555" s="237" t="s">
        <v>192</v>
      </c>
      <c r="B555" s="81" t="s">
        <v>733</v>
      </c>
      <c r="C555" s="81" t="s">
        <v>628</v>
      </c>
      <c r="D555" s="77">
        <v>14.269877157535774</v>
      </c>
      <c r="E555" s="228" t="s">
        <v>174</v>
      </c>
      <c r="F555" s="232">
        <v>28.217044427173377</v>
      </c>
      <c r="G555" s="228" t="s">
        <v>161</v>
      </c>
      <c r="H555" s="93">
        <v>5</v>
      </c>
      <c r="I555" s="227">
        <v>20</v>
      </c>
      <c r="J555" s="63" t="s">
        <v>176</v>
      </c>
      <c r="K555" s="82">
        <v>695429</v>
      </c>
      <c r="L555" s="82">
        <v>347714.5</v>
      </c>
      <c r="M555" s="74">
        <v>2</v>
      </c>
      <c r="N555" s="74"/>
    </row>
    <row r="556" spans="1:14" s="3" customFormat="1">
      <c r="A556" s="94" t="s">
        <v>193</v>
      </c>
      <c r="B556" s="81" t="s">
        <v>734</v>
      </c>
      <c r="C556" s="81" t="s">
        <v>629</v>
      </c>
      <c r="D556" s="77">
        <v>23.605192678391703</v>
      </c>
      <c r="E556" s="228" t="s">
        <v>156</v>
      </c>
      <c r="F556" s="232">
        <v>28.816363132086597</v>
      </c>
      <c r="G556" s="228" t="s">
        <v>177</v>
      </c>
      <c r="H556" s="93">
        <v>5</v>
      </c>
      <c r="I556" s="227">
        <v>20</v>
      </c>
      <c r="J556" s="63" t="s">
        <v>183</v>
      </c>
      <c r="K556" s="63">
        <v>2091557</v>
      </c>
      <c r="L556" s="63">
        <v>348592.83333333331</v>
      </c>
      <c r="M556" s="74">
        <v>6</v>
      </c>
      <c r="N556" s="74"/>
    </row>
    <row r="557" spans="1:14" s="3" customFormat="1">
      <c r="A557" s="219" t="s">
        <v>194</v>
      </c>
      <c r="B557" s="81" t="s">
        <v>735</v>
      </c>
      <c r="C557" s="81" t="s">
        <v>630</v>
      </c>
      <c r="D557" s="77">
        <v>35.902140369083945</v>
      </c>
      <c r="E557" s="228" t="s">
        <v>183</v>
      </c>
      <c r="F557" s="159">
        <v>30.920277661930129</v>
      </c>
      <c r="G557" s="237" t="s">
        <v>186</v>
      </c>
      <c r="H557" s="93">
        <v>4</v>
      </c>
      <c r="I557" s="227">
        <v>25</v>
      </c>
      <c r="J557" s="63" t="s">
        <v>177</v>
      </c>
      <c r="K557" s="63">
        <v>1743760</v>
      </c>
      <c r="L557" s="63">
        <v>348752</v>
      </c>
      <c r="M557" s="74">
        <v>5</v>
      </c>
      <c r="N557" s="74"/>
    </row>
    <row r="558" spans="1:14" s="3" customFormat="1">
      <c r="A558" s="221" t="s">
        <v>195</v>
      </c>
      <c r="B558" s="81" t="s">
        <v>736</v>
      </c>
      <c r="C558" s="81" t="s">
        <v>632</v>
      </c>
      <c r="D558" s="77">
        <v>22.174739266435957</v>
      </c>
      <c r="E558" s="219" t="s">
        <v>199</v>
      </c>
      <c r="F558" s="232">
        <v>32.247777620996189</v>
      </c>
      <c r="G558" s="228" t="s">
        <v>179</v>
      </c>
      <c r="H558" s="93">
        <v>8</v>
      </c>
      <c r="I558" s="227">
        <v>25</v>
      </c>
      <c r="J558" s="63" t="s">
        <v>475</v>
      </c>
      <c r="K558" s="63">
        <v>104249188</v>
      </c>
      <c r="L558" s="63">
        <v>353387.0779661017</v>
      </c>
      <c r="M558" s="74">
        <v>295</v>
      </c>
      <c r="N558" s="74">
        <v>0</v>
      </c>
    </row>
    <row r="559" spans="1:14" s="3" customFormat="1">
      <c r="A559" s="94" t="s">
        <v>196</v>
      </c>
      <c r="B559" s="81" t="s">
        <v>737</v>
      </c>
      <c r="C559" s="81" t="s">
        <v>634</v>
      </c>
      <c r="D559" s="77">
        <v>26.322836646533354</v>
      </c>
      <c r="E559" s="221" t="s">
        <v>181</v>
      </c>
      <c r="F559" s="159">
        <v>33.337262442383299</v>
      </c>
      <c r="G559" s="223" t="s">
        <v>153</v>
      </c>
      <c r="H559" s="93">
        <v>12</v>
      </c>
      <c r="I559" s="97">
        <v>25</v>
      </c>
      <c r="J559" s="236" t="s">
        <v>184</v>
      </c>
      <c r="K559" s="63">
        <v>7141377</v>
      </c>
      <c r="L559" s="63">
        <v>375861.94736842107</v>
      </c>
      <c r="M559" s="74">
        <v>19</v>
      </c>
      <c r="N559" s="74">
        <v>1</v>
      </c>
    </row>
    <row r="560" spans="1:14" s="3" customFormat="1">
      <c r="A560" s="94" t="s">
        <v>197</v>
      </c>
      <c r="B560" s="81" t="s">
        <v>738</v>
      </c>
      <c r="C560" s="81" t="s">
        <v>637</v>
      </c>
      <c r="D560" s="77">
        <v>20.592655122602618</v>
      </c>
      <c r="E560" s="228" t="s">
        <v>179</v>
      </c>
      <c r="F560" s="159">
        <v>33.593222013277938</v>
      </c>
      <c r="G560" s="220" t="s">
        <v>187</v>
      </c>
      <c r="H560" s="93">
        <v>3</v>
      </c>
      <c r="I560" s="227">
        <v>33.333333333333329</v>
      </c>
      <c r="J560" s="63" t="s">
        <v>197</v>
      </c>
      <c r="K560" s="63">
        <v>4139438</v>
      </c>
      <c r="L560" s="63">
        <v>376312.54545454547</v>
      </c>
      <c r="M560" s="74">
        <v>11</v>
      </c>
      <c r="N560" s="74"/>
    </row>
    <row r="561" spans="1:14" s="3" customFormat="1">
      <c r="A561" s="94" t="s">
        <v>198</v>
      </c>
      <c r="B561" s="81" t="s">
        <v>739</v>
      </c>
      <c r="C561" s="81" t="s">
        <v>638</v>
      </c>
      <c r="D561" s="77">
        <v>43.588827070317762</v>
      </c>
      <c r="E561" s="228" t="s">
        <v>177</v>
      </c>
      <c r="F561" s="159">
        <v>34.099632290978782</v>
      </c>
      <c r="G561" s="221" t="s">
        <v>194</v>
      </c>
      <c r="H561" s="93">
        <v>3</v>
      </c>
      <c r="I561" s="97">
        <v>33.333333333333329</v>
      </c>
      <c r="J561" s="233" t="s">
        <v>185</v>
      </c>
      <c r="K561" s="63">
        <v>4546900</v>
      </c>
      <c r="L561" s="63">
        <v>378908.33333333331</v>
      </c>
      <c r="M561" s="74">
        <v>12</v>
      </c>
      <c r="N561" s="74">
        <v>1</v>
      </c>
    </row>
    <row r="562" spans="1:14" s="3" customFormat="1">
      <c r="A562" s="219" t="s">
        <v>199</v>
      </c>
      <c r="B562" s="81" t="s">
        <v>740</v>
      </c>
      <c r="C562" s="81" t="s">
        <v>640</v>
      </c>
      <c r="D562" s="77">
        <v>32.247777620996189</v>
      </c>
      <c r="E562" s="219" t="s">
        <v>182</v>
      </c>
      <c r="F562" s="232">
        <v>35.736979030022162</v>
      </c>
      <c r="G562" s="228" t="s">
        <v>201</v>
      </c>
      <c r="H562" s="93">
        <v>3</v>
      </c>
      <c r="I562" s="97">
        <v>33.333333333333329</v>
      </c>
      <c r="J562" s="235" t="s">
        <v>153</v>
      </c>
      <c r="K562" s="63">
        <v>4557024</v>
      </c>
      <c r="L562" s="63">
        <v>379752</v>
      </c>
      <c r="M562" s="74">
        <v>12</v>
      </c>
      <c r="N562" s="74">
        <v>1</v>
      </c>
    </row>
    <row r="563" spans="1:14" s="3" customFormat="1">
      <c r="A563" s="221" t="s">
        <v>200</v>
      </c>
      <c r="B563" s="81"/>
      <c r="C563" s="81" t="s">
        <v>641</v>
      </c>
      <c r="D563" s="77">
        <v>0</v>
      </c>
      <c r="E563" s="220" t="s">
        <v>194</v>
      </c>
      <c r="F563" s="232">
        <v>35.902140369083945</v>
      </c>
      <c r="G563" s="228" t="s">
        <v>183</v>
      </c>
      <c r="H563" s="93">
        <v>6</v>
      </c>
      <c r="I563" s="227">
        <v>33.333333333333329</v>
      </c>
      <c r="J563" s="63" t="s">
        <v>179</v>
      </c>
      <c r="K563" s="63">
        <v>3063448</v>
      </c>
      <c r="L563" s="63">
        <v>382931</v>
      </c>
      <c r="M563" s="74">
        <v>8</v>
      </c>
      <c r="N563" s="74"/>
    </row>
    <row r="564" spans="1:14" s="3" customFormat="1">
      <c r="A564" s="94" t="s">
        <v>201</v>
      </c>
      <c r="B564" s="81" t="s">
        <v>741</v>
      </c>
      <c r="C564" s="81" t="s">
        <v>642</v>
      </c>
      <c r="D564" s="77">
        <v>26.889188737775893</v>
      </c>
      <c r="E564" s="224" t="s">
        <v>180</v>
      </c>
      <c r="F564" s="159">
        <v>36.451203908864429</v>
      </c>
      <c r="G564" s="219" t="s">
        <v>181</v>
      </c>
      <c r="H564" s="93">
        <v>5</v>
      </c>
      <c r="I564" s="97">
        <v>40</v>
      </c>
      <c r="J564" s="233" t="s">
        <v>164</v>
      </c>
      <c r="K564" s="63">
        <v>5089274</v>
      </c>
      <c r="L564" s="63">
        <v>391482.61538461538</v>
      </c>
      <c r="M564" s="74">
        <v>13</v>
      </c>
      <c r="N564" s="74">
        <v>1</v>
      </c>
    </row>
    <row r="565" spans="1:14" s="3" customFormat="1">
      <c r="A565" s="94" t="s">
        <v>202</v>
      </c>
      <c r="B565" s="81" t="s">
        <v>742</v>
      </c>
      <c r="C565" s="81" t="s">
        <v>643</v>
      </c>
      <c r="D565" s="77">
        <v>5.1982000611367845</v>
      </c>
      <c r="E565" s="226" t="s">
        <v>153</v>
      </c>
      <c r="F565" s="159">
        <v>37.080531313936191</v>
      </c>
      <c r="G565" s="223" t="s">
        <v>180</v>
      </c>
      <c r="H565" s="93">
        <v>15</v>
      </c>
      <c r="I565" s="97">
        <v>40</v>
      </c>
      <c r="J565" s="234" t="s">
        <v>180</v>
      </c>
      <c r="K565" s="63">
        <v>5922153</v>
      </c>
      <c r="L565" s="63">
        <v>394810.2</v>
      </c>
      <c r="M565" s="74">
        <v>15</v>
      </c>
      <c r="N565" s="74">
        <v>1</v>
      </c>
    </row>
    <row r="566" spans="1:14" s="3" customFormat="1">
      <c r="A566" s="219" t="s">
        <v>203</v>
      </c>
      <c r="B566" s="81" t="s">
        <v>743</v>
      </c>
      <c r="C566" s="81" t="s">
        <v>645</v>
      </c>
      <c r="D566" s="77">
        <v>7.0065365084525277</v>
      </c>
      <c r="E566" s="228" t="s">
        <v>159</v>
      </c>
      <c r="F566" s="232">
        <v>37.575430795884159</v>
      </c>
      <c r="G566" s="228" t="s">
        <v>176</v>
      </c>
      <c r="H566" s="93">
        <v>2</v>
      </c>
      <c r="I566" s="97">
        <v>50</v>
      </c>
      <c r="J566" s="234" t="s">
        <v>163</v>
      </c>
      <c r="K566" s="63">
        <v>5925339</v>
      </c>
      <c r="L566" s="63">
        <v>395022.6</v>
      </c>
      <c r="M566" s="74">
        <v>15</v>
      </c>
      <c r="N566" s="74">
        <v>1</v>
      </c>
    </row>
    <row r="567" spans="1:14" s="3" customFormat="1">
      <c r="A567" s="221" t="s">
        <v>204</v>
      </c>
      <c r="B567" s="81"/>
      <c r="C567" s="81" t="s">
        <v>647</v>
      </c>
      <c r="D567" s="77">
        <v>0</v>
      </c>
      <c r="E567" s="228" t="s">
        <v>172</v>
      </c>
      <c r="F567" s="232">
        <v>37.632284436155807</v>
      </c>
      <c r="G567" s="228" t="s">
        <v>198</v>
      </c>
      <c r="H567" s="93">
        <v>2</v>
      </c>
      <c r="I567" s="97">
        <v>50</v>
      </c>
      <c r="J567" s="234" t="s">
        <v>171</v>
      </c>
      <c r="K567" s="63">
        <v>7405364</v>
      </c>
      <c r="L567" s="63">
        <v>411409.11111111112</v>
      </c>
      <c r="M567" s="74">
        <v>18</v>
      </c>
      <c r="N567" s="74">
        <v>2</v>
      </c>
    </row>
    <row r="568" spans="1:14" s="3" customFormat="1">
      <c r="A568" s="94" t="s">
        <v>60</v>
      </c>
      <c r="B568" s="81" t="s">
        <v>744</v>
      </c>
      <c r="C568" s="81" t="s">
        <v>699</v>
      </c>
      <c r="D568" s="77">
        <v>22.510193719042487</v>
      </c>
      <c r="E568" s="238" t="s">
        <v>198</v>
      </c>
      <c r="F568" s="247">
        <v>43.588827070317762</v>
      </c>
      <c r="G568" s="237" t="s">
        <v>155</v>
      </c>
      <c r="H568" s="240">
        <v>4</v>
      </c>
      <c r="I568" s="241">
        <v>50</v>
      </c>
      <c r="J568" s="235" t="s">
        <v>170</v>
      </c>
      <c r="K568" s="63">
        <v>10896198</v>
      </c>
      <c r="L568" s="63">
        <v>435847.92</v>
      </c>
      <c r="M568" s="74">
        <v>25</v>
      </c>
      <c r="N568" s="74">
        <v>5</v>
      </c>
    </row>
    <row r="569" spans="1:14" s="3" customFormat="1">
      <c r="A569" s="74"/>
      <c r="B569" s="81"/>
      <c r="C569" s="81"/>
      <c r="D569" s="81"/>
      <c r="E569" s="81"/>
      <c r="F569" s="81"/>
      <c r="G569" s="81"/>
      <c r="H569" s="77"/>
      <c r="I569" s="94"/>
      <c r="J569" s="77"/>
      <c r="K569" s="93"/>
      <c r="L569" s="93"/>
      <c r="M569" s="97"/>
      <c r="N569" s="74"/>
    </row>
    <row r="570" spans="1:14" s="3" customFormat="1">
      <c r="A570" s="74"/>
      <c r="B570" s="81"/>
      <c r="C570" s="81"/>
      <c r="D570" s="81"/>
      <c r="E570" s="81"/>
      <c r="F570" s="81"/>
      <c r="G570" s="81"/>
      <c r="H570" s="77"/>
      <c r="I570" s="94"/>
      <c r="J570" s="77"/>
      <c r="K570" s="93"/>
      <c r="L570" s="93"/>
      <c r="M570" s="97"/>
      <c r="N570" s="74"/>
    </row>
    <row r="571" spans="1:14" s="3" customFormat="1">
      <c r="A571" s="74" t="s">
        <v>845</v>
      </c>
      <c r="B571" s="81"/>
      <c r="C571" s="81"/>
      <c r="D571" s="81"/>
      <c r="E571" s="81"/>
      <c r="F571" s="81"/>
      <c r="G571" s="81"/>
      <c r="H571" s="77"/>
      <c r="I571" s="94"/>
      <c r="J571" s="77"/>
      <c r="K571" s="93"/>
      <c r="L571" s="93"/>
      <c r="M571" s="97"/>
      <c r="N571" s="74"/>
    </row>
    <row r="572" spans="1:14" s="3" customFormat="1">
      <c r="A572" s="74"/>
      <c r="B572" s="81"/>
      <c r="C572" s="81"/>
      <c r="D572" s="81"/>
      <c r="E572" s="81"/>
      <c r="F572" s="81"/>
      <c r="G572" s="81"/>
      <c r="H572" s="77"/>
      <c r="I572" s="94"/>
      <c r="J572" s="77"/>
      <c r="K572" s="93"/>
      <c r="L572" s="93"/>
      <c r="M572" s="97"/>
      <c r="N572" s="74"/>
    </row>
    <row r="573" spans="1:14" s="3" customFormat="1">
      <c r="A573" s="330" t="s">
        <v>484</v>
      </c>
      <c r="B573" s="330"/>
      <c r="C573" s="330"/>
      <c r="D573" s="330"/>
      <c r="E573" s="330"/>
      <c r="F573" s="330"/>
      <c r="G573" s="330"/>
      <c r="H573" s="330"/>
      <c r="I573" s="330"/>
      <c r="J573" s="330"/>
      <c r="K573" s="74"/>
      <c r="L573" s="74"/>
      <c r="M573" s="74"/>
      <c r="N573" s="74"/>
    </row>
    <row r="574" spans="1:14" s="3" customFormat="1">
      <c r="A574" s="74"/>
      <c r="B574" s="74"/>
      <c r="C574" s="74"/>
      <c r="D574" s="74"/>
      <c r="E574" s="74"/>
      <c r="F574" s="74"/>
      <c r="G574" s="74"/>
      <c r="H574" s="74"/>
      <c r="I574" s="74"/>
      <c r="J574" s="74"/>
      <c r="K574" s="74"/>
      <c r="L574" s="74"/>
      <c r="M574" s="74"/>
      <c r="N574" s="74"/>
    </row>
    <row r="575" spans="1:14" s="50" customFormat="1">
      <c r="A575" s="94" t="s">
        <v>146</v>
      </c>
      <c r="B575" s="94" t="s">
        <v>4</v>
      </c>
      <c r="C575" s="94" t="s">
        <v>14</v>
      </c>
      <c r="D575" s="77" t="s">
        <v>15</v>
      </c>
      <c r="E575" s="337" t="s">
        <v>777</v>
      </c>
      <c r="F575" s="338"/>
      <c r="G575" s="339" t="s">
        <v>843</v>
      </c>
      <c r="H575" s="340"/>
      <c r="I575" s="341"/>
      <c r="J575" s="60"/>
      <c r="K575" s="333" t="s">
        <v>464</v>
      </c>
      <c r="L575" s="333" t="s">
        <v>844</v>
      </c>
      <c r="M575" s="333" t="s">
        <v>482</v>
      </c>
      <c r="N575" s="333" t="s">
        <v>481</v>
      </c>
    </row>
    <row r="576" spans="1:14" s="50" customFormat="1">
      <c r="A576" s="94"/>
      <c r="B576" s="94"/>
      <c r="C576" s="94"/>
      <c r="D576" s="94"/>
      <c r="E576" s="228"/>
      <c r="F576" s="248"/>
      <c r="G576" s="228"/>
      <c r="H576" s="93"/>
      <c r="I576" s="227"/>
      <c r="J576" s="60"/>
      <c r="K576" s="333"/>
      <c r="L576" s="333"/>
      <c r="M576" s="333"/>
      <c r="N576" s="333"/>
    </row>
    <row r="577" spans="1:14" s="50" customFormat="1">
      <c r="A577" s="223" t="s">
        <v>153</v>
      </c>
      <c r="B577" s="249" t="s">
        <v>809</v>
      </c>
      <c r="C577" s="249" t="s">
        <v>576</v>
      </c>
      <c r="D577" s="95">
        <v>3.3202497604873953</v>
      </c>
      <c r="E577" s="237" t="s">
        <v>155</v>
      </c>
      <c r="F577" s="250">
        <v>0</v>
      </c>
      <c r="G577" s="228" t="s">
        <v>175</v>
      </c>
      <c r="H577" s="93">
        <v>2</v>
      </c>
      <c r="I577" s="229">
        <v>0</v>
      </c>
      <c r="J577" s="204" t="s">
        <v>188</v>
      </c>
      <c r="K577" s="63">
        <v>477806</v>
      </c>
      <c r="L577" s="63">
        <v>238903</v>
      </c>
      <c r="M577" s="74">
        <v>2</v>
      </c>
      <c r="N577" s="74">
        <v>-1</v>
      </c>
    </row>
    <row r="578" spans="1:14" s="50" customFormat="1">
      <c r="A578" s="220" t="s">
        <v>154</v>
      </c>
      <c r="B578" s="249" t="s">
        <v>810</v>
      </c>
      <c r="C578" s="249" t="s">
        <v>577</v>
      </c>
      <c r="D578" s="95">
        <v>17.56255019340221</v>
      </c>
      <c r="E578" s="228" t="s">
        <v>158</v>
      </c>
      <c r="F578" s="250">
        <v>0</v>
      </c>
      <c r="G578" s="228" t="s">
        <v>176</v>
      </c>
      <c r="H578" s="93">
        <v>2</v>
      </c>
      <c r="I578" s="230">
        <v>0</v>
      </c>
      <c r="J578" s="205" t="s">
        <v>155</v>
      </c>
      <c r="K578" s="63">
        <v>1080659</v>
      </c>
      <c r="L578" s="63">
        <v>270164.75</v>
      </c>
      <c r="M578" s="74">
        <v>4</v>
      </c>
      <c r="N578" s="74">
        <v>-1</v>
      </c>
    </row>
    <row r="579" spans="1:14" s="50" customFormat="1">
      <c r="A579" s="221" t="s">
        <v>155</v>
      </c>
      <c r="B579" s="249"/>
      <c r="C579" s="249" t="s">
        <v>578</v>
      </c>
      <c r="D579" s="95">
        <v>0</v>
      </c>
      <c r="E579" s="228" t="s">
        <v>161</v>
      </c>
      <c r="F579" s="96">
        <v>0</v>
      </c>
      <c r="G579" s="237" t="s">
        <v>188</v>
      </c>
      <c r="H579" s="93">
        <v>2</v>
      </c>
      <c r="I579" s="230">
        <v>0</v>
      </c>
      <c r="J579" s="205" t="s">
        <v>194</v>
      </c>
      <c r="K579" s="63">
        <v>821803</v>
      </c>
      <c r="L579" s="63">
        <v>273934.33333333331</v>
      </c>
      <c r="M579" s="74">
        <v>3</v>
      </c>
      <c r="N579" s="74">
        <v>-1</v>
      </c>
    </row>
    <row r="580" spans="1:14" s="50" customFormat="1">
      <c r="A580" s="94" t="s">
        <v>156</v>
      </c>
      <c r="B580" s="249" t="s">
        <v>811</v>
      </c>
      <c r="C580" s="249" t="s">
        <v>579</v>
      </c>
      <c r="D580" s="95">
        <v>6.6491119791010052</v>
      </c>
      <c r="E580" s="228" t="s">
        <v>172</v>
      </c>
      <c r="F580" s="250">
        <v>0</v>
      </c>
      <c r="G580" s="228" t="s">
        <v>189</v>
      </c>
      <c r="H580" s="93">
        <v>2</v>
      </c>
      <c r="I580" s="230">
        <v>0</v>
      </c>
      <c r="J580" s="205" t="s">
        <v>203</v>
      </c>
      <c r="K580" s="63">
        <v>1379772</v>
      </c>
      <c r="L580" s="63">
        <v>275954.40000000002</v>
      </c>
      <c r="M580" s="74">
        <v>5</v>
      </c>
      <c r="N580" s="74">
        <v>-1</v>
      </c>
    </row>
    <row r="581" spans="1:14" s="50" customFormat="1">
      <c r="A581" s="94" t="s">
        <v>157</v>
      </c>
      <c r="B581" s="249" t="s">
        <v>812</v>
      </c>
      <c r="C581" s="249" t="s">
        <v>580</v>
      </c>
      <c r="D581" s="95">
        <v>18.128196092571951</v>
      </c>
      <c r="E581" s="228" t="s">
        <v>174</v>
      </c>
      <c r="F581" s="250">
        <v>0</v>
      </c>
      <c r="G581" s="228" t="s">
        <v>193</v>
      </c>
      <c r="H581" s="93">
        <v>2</v>
      </c>
      <c r="I581" s="230">
        <v>0</v>
      </c>
      <c r="J581" s="205" t="s">
        <v>187</v>
      </c>
      <c r="K581" s="63">
        <v>830707</v>
      </c>
      <c r="L581" s="63">
        <v>276902.33333333331</v>
      </c>
      <c r="M581" s="74">
        <v>3</v>
      </c>
      <c r="N581" s="74">
        <v>-1</v>
      </c>
    </row>
    <row r="582" spans="1:14" s="50" customFormat="1">
      <c r="A582" s="94" t="s">
        <v>158</v>
      </c>
      <c r="B582" s="249"/>
      <c r="C582" s="249" t="s">
        <v>582</v>
      </c>
      <c r="D582" s="95">
        <v>0</v>
      </c>
      <c r="E582" s="228" t="s">
        <v>176</v>
      </c>
      <c r="F582" s="250">
        <v>0</v>
      </c>
      <c r="G582" s="228" t="s">
        <v>196</v>
      </c>
      <c r="H582" s="93">
        <v>2</v>
      </c>
      <c r="I582" s="230">
        <v>0</v>
      </c>
      <c r="J582" s="205" t="s">
        <v>204</v>
      </c>
      <c r="K582" s="63">
        <v>1113178</v>
      </c>
      <c r="L582" s="63">
        <v>278294.5</v>
      </c>
      <c r="M582" s="74">
        <v>4</v>
      </c>
      <c r="N582" s="74">
        <v>-1</v>
      </c>
    </row>
    <row r="583" spans="1:14" s="50" customFormat="1">
      <c r="A583" s="94" t="s">
        <v>159</v>
      </c>
      <c r="B583" s="249" t="s">
        <v>813</v>
      </c>
      <c r="C583" s="249" t="s">
        <v>698</v>
      </c>
      <c r="D583" s="95">
        <v>6.8803776389222469</v>
      </c>
      <c r="E583" s="237" t="s">
        <v>188</v>
      </c>
      <c r="F583" s="250">
        <v>0</v>
      </c>
      <c r="G583" s="228" t="s">
        <v>198</v>
      </c>
      <c r="H583" s="93">
        <v>2</v>
      </c>
      <c r="I583" s="230">
        <v>0</v>
      </c>
      <c r="J583" s="205" t="s">
        <v>182</v>
      </c>
      <c r="K583" s="63">
        <v>1121824</v>
      </c>
      <c r="L583" s="63">
        <v>280456</v>
      </c>
      <c r="M583" s="74">
        <v>4</v>
      </c>
      <c r="N583" s="74">
        <v>-1</v>
      </c>
    </row>
    <row r="584" spans="1:14" s="50" customFormat="1">
      <c r="A584" s="94" t="s">
        <v>160</v>
      </c>
      <c r="B584" s="249" t="s">
        <v>814</v>
      </c>
      <c r="C584" s="249" t="s">
        <v>584</v>
      </c>
      <c r="D584" s="95">
        <v>4.2839805730892033</v>
      </c>
      <c r="E584" s="228" t="s">
        <v>189</v>
      </c>
      <c r="F584" s="250">
        <v>0</v>
      </c>
      <c r="G584" s="228" t="s">
        <v>157</v>
      </c>
      <c r="H584" s="93">
        <v>3</v>
      </c>
      <c r="I584" s="230">
        <v>0</v>
      </c>
      <c r="J584" s="205" t="s">
        <v>154</v>
      </c>
      <c r="K584" s="63">
        <v>1131356</v>
      </c>
      <c r="L584" s="63">
        <v>282839</v>
      </c>
      <c r="M584" s="74">
        <v>4</v>
      </c>
      <c r="N584" s="74">
        <v>-1</v>
      </c>
    </row>
    <row r="585" spans="1:14" s="50" customFormat="1">
      <c r="A585" s="94" t="s">
        <v>161</v>
      </c>
      <c r="B585" s="249"/>
      <c r="C585" s="249" t="s">
        <v>586</v>
      </c>
      <c r="D585" s="95">
        <v>0</v>
      </c>
      <c r="E585" s="228" t="s">
        <v>193</v>
      </c>
      <c r="F585" s="250">
        <v>0</v>
      </c>
      <c r="G585" s="228" t="s">
        <v>158</v>
      </c>
      <c r="H585" s="93">
        <v>3</v>
      </c>
      <c r="I585" s="230">
        <v>0</v>
      </c>
      <c r="J585" s="205" t="s">
        <v>186</v>
      </c>
      <c r="K585" s="63">
        <v>1144368</v>
      </c>
      <c r="L585" s="63">
        <v>286092</v>
      </c>
      <c r="M585" s="74">
        <v>4</v>
      </c>
      <c r="N585" s="74">
        <v>-1</v>
      </c>
    </row>
    <row r="586" spans="1:14" s="50" customFormat="1">
      <c r="A586" s="94" t="s">
        <v>162</v>
      </c>
      <c r="B586" s="249" t="s">
        <v>815</v>
      </c>
      <c r="C586" s="249" t="s">
        <v>588</v>
      </c>
      <c r="D586" s="95">
        <v>6.637034144974109</v>
      </c>
      <c r="E586" s="237" t="s">
        <v>194</v>
      </c>
      <c r="F586" s="250">
        <v>0</v>
      </c>
      <c r="G586" s="228" t="s">
        <v>173</v>
      </c>
      <c r="H586" s="93">
        <v>3</v>
      </c>
      <c r="I586" s="230">
        <v>0</v>
      </c>
      <c r="J586" s="206" t="s">
        <v>199</v>
      </c>
      <c r="K586" s="63">
        <v>1155862</v>
      </c>
      <c r="L586" s="63">
        <v>288965.5</v>
      </c>
      <c r="M586" s="74">
        <v>4</v>
      </c>
      <c r="N586" s="74">
        <v>-1</v>
      </c>
    </row>
    <row r="587" spans="1:14" s="50" customFormat="1">
      <c r="A587" s="224" t="s">
        <v>163</v>
      </c>
      <c r="B587" s="249" t="s">
        <v>816</v>
      </c>
      <c r="C587" s="249" t="s">
        <v>590</v>
      </c>
      <c r="D587" s="95">
        <v>6.6957977457306681</v>
      </c>
      <c r="E587" s="228" t="s">
        <v>196</v>
      </c>
      <c r="F587" s="250">
        <v>0</v>
      </c>
      <c r="G587" s="228" t="s">
        <v>174</v>
      </c>
      <c r="H587" s="93">
        <v>3</v>
      </c>
      <c r="I587" s="230">
        <v>0</v>
      </c>
      <c r="J587" s="63" t="s">
        <v>189</v>
      </c>
      <c r="K587" s="63">
        <v>580414</v>
      </c>
      <c r="L587" s="63">
        <v>290207</v>
      </c>
      <c r="M587" s="74">
        <v>2</v>
      </c>
      <c r="N587" s="74"/>
    </row>
    <row r="588" spans="1:14" s="50" customFormat="1">
      <c r="A588" s="225" t="s">
        <v>164</v>
      </c>
      <c r="B588" s="249" t="s">
        <v>817</v>
      </c>
      <c r="C588" s="249" t="s">
        <v>592</v>
      </c>
      <c r="D588" s="95">
        <v>6.98163933142866</v>
      </c>
      <c r="E588" s="228" t="s">
        <v>198</v>
      </c>
      <c r="F588" s="96">
        <v>0</v>
      </c>
      <c r="G588" s="219" t="s">
        <v>187</v>
      </c>
      <c r="H588" s="93">
        <v>3</v>
      </c>
      <c r="I588" s="230">
        <v>0</v>
      </c>
      <c r="J588" s="204" t="s">
        <v>195</v>
      </c>
      <c r="K588" s="63">
        <v>1176545</v>
      </c>
      <c r="L588" s="63">
        <v>294136.25</v>
      </c>
      <c r="M588" s="74">
        <v>4</v>
      </c>
      <c r="N588" s="74">
        <v>-1</v>
      </c>
    </row>
    <row r="589" spans="1:14" s="50" customFormat="1">
      <c r="A589" s="225" t="s">
        <v>170</v>
      </c>
      <c r="B589" s="249" t="s">
        <v>818</v>
      </c>
      <c r="C589" s="249" t="s">
        <v>595</v>
      </c>
      <c r="D589" s="95">
        <v>7.7700807819063717</v>
      </c>
      <c r="E589" s="237" t="s">
        <v>199</v>
      </c>
      <c r="F589" s="96">
        <v>0</v>
      </c>
      <c r="G589" s="221" t="s">
        <v>194</v>
      </c>
      <c r="H589" s="93">
        <v>3</v>
      </c>
      <c r="I589" s="230">
        <v>0</v>
      </c>
      <c r="J589" s="205" t="s">
        <v>192</v>
      </c>
      <c r="K589" s="63">
        <v>1181781</v>
      </c>
      <c r="L589" s="63">
        <v>295445.25</v>
      </c>
      <c r="M589" s="74">
        <v>4</v>
      </c>
      <c r="N589" s="74">
        <v>-1</v>
      </c>
    </row>
    <row r="590" spans="1:14" s="50" customFormat="1">
      <c r="A590" s="226" t="s">
        <v>171</v>
      </c>
      <c r="B590" s="249" t="s">
        <v>819</v>
      </c>
      <c r="C590" s="249" t="s">
        <v>597</v>
      </c>
      <c r="D590" s="95">
        <v>11.583096396950374</v>
      </c>
      <c r="E590" s="228" t="s">
        <v>201</v>
      </c>
      <c r="F590" s="250">
        <v>0</v>
      </c>
      <c r="G590" s="228" t="s">
        <v>201</v>
      </c>
      <c r="H590" s="93">
        <v>3</v>
      </c>
      <c r="I590" s="230">
        <v>0</v>
      </c>
      <c r="J590" s="206" t="s">
        <v>200</v>
      </c>
      <c r="K590" s="63">
        <v>1479677</v>
      </c>
      <c r="L590" s="63">
        <v>295935.40000000002</v>
      </c>
      <c r="M590" s="74">
        <v>5</v>
      </c>
      <c r="N590" s="74">
        <v>-1</v>
      </c>
    </row>
    <row r="591" spans="1:14" s="50" customFormat="1">
      <c r="A591" s="94" t="s">
        <v>172</v>
      </c>
      <c r="B591" s="249"/>
      <c r="C591" s="249" t="s">
        <v>598</v>
      </c>
      <c r="D591" s="95">
        <v>0</v>
      </c>
      <c r="E591" s="228" t="s">
        <v>191</v>
      </c>
      <c r="F591" s="250">
        <v>2.2733443850573067</v>
      </c>
      <c r="G591" s="228" t="s">
        <v>202</v>
      </c>
      <c r="H591" s="93">
        <v>3</v>
      </c>
      <c r="I591" s="230">
        <v>0</v>
      </c>
      <c r="J591" s="63" t="s">
        <v>173</v>
      </c>
      <c r="K591" s="63">
        <v>892221</v>
      </c>
      <c r="L591" s="63">
        <v>297407</v>
      </c>
      <c r="M591" s="74">
        <v>3</v>
      </c>
      <c r="N591" s="74"/>
    </row>
    <row r="592" spans="1:14" s="50" customFormat="1">
      <c r="A592" s="94" t="s">
        <v>173</v>
      </c>
      <c r="B592" s="249" t="s">
        <v>820</v>
      </c>
      <c r="C592" s="249" t="s">
        <v>599</v>
      </c>
      <c r="D592" s="95">
        <v>9.6282540648212649</v>
      </c>
      <c r="E592" s="228" t="s">
        <v>197</v>
      </c>
      <c r="F592" s="96">
        <v>2.841382522350099</v>
      </c>
      <c r="G592" s="219" t="s">
        <v>154</v>
      </c>
      <c r="H592" s="93">
        <v>4</v>
      </c>
      <c r="I592" s="230">
        <v>0</v>
      </c>
      <c r="J592" s="63" t="s">
        <v>157</v>
      </c>
      <c r="K592" s="63">
        <v>895909</v>
      </c>
      <c r="L592" s="63">
        <v>298636.33333333331</v>
      </c>
      <c r="M592" s="74">
        <v>3</v>
      </c>
      <c r="N592" s="74"/>
    </row>
    <row r="593" spans="1:14" s="50" customFormat="1">
      <c r="A593" s="94" t="s">
        <v>174</v>
      </c>
      <c r="B593" s="249"/>
      <c r="C593" s="249" t="s">
        <v>601</v>
      </c>
      <c r="D593" s="95">
        <v>0</v>
      </c>
      <c r="E593" s="223" t="s">
        <v>153</v>
      </c>
      <c r="F593" s="96">
        <v>3.3202497604873953</v>
      </c>
      <c r="G593" s="220" t="s">
        <v>155</v>
      </c>
      <c r="H593" s="93">
        <v>4</v>
      </c>
      <c r="I593" s="230">
        <v>0</v>
      </c>
      <c r="J593" s="207" t="s">
        <v>181</v>
      </c>
      <c r="K593" s="63">
        <v>1495410</v>
      </c>
      <c r="L593" s="63">
        <v>299082</v>
      </c>
      <c r="M593" s="74">
        <v>5</v>
      </c>
      <c r="N593" s="74">
        <v>-1</v>
      </c>
    </row>
    <row r="594" spans="1:14" s="50" customFormat="1">
      <c r="A594" s="94" t="s">
        <v>175</v>
      </c>
      <c r="B594" s="249" t="s">
        <v>821</v>
      </c>
      <c r="C594" s="249" t="s">
        <v>602</v>
      </c>
      <c r="D594" s="95">
        <v>15.161905245228798</v>
      </c>
      <c r="E594" s="228" t="s">
        <v>160</v>
      </c>
      <c r="F594" s="96">
        <v>4.2839805730892033</v>
      </c>
      <c r="G594" s="220" t="s">
        <v>182</v>
      </c>
      <c r="H594" s="93">
        <v>4</v>
      </c>
      <c r="I594" s="230">
        <v>0</v>
      </c>
      <c r="J594" s="63" t="s">
        <v>202</v>
      </c>
      <c r="K594" s="63">
        <v>923581</v>
      </c>
      <c r="L594" s="63">
        <v>307860.33333333331</v>
      </c>
      <c r="M594" s="74">
        <v>3</v>
      </c>
      <c r="N594" s="74"/>
    </row>
    <row r="595" spans="1:14" s="50" customFormat="1">
      <c r="A595" s="94" t="s">
        <v>176</v>
      </c>
      <c r="B595" s="249"/>
      <c r="C595" s="249" t="s">
        <v>604</v>
      </c>
      <c r="D595" s="95">
        <v>0</v>
      </c>
      <c r="E595" s="219" t="s">
        <v>203</v>
      </c>
      <c r="F595" s="96">
        <v>4.4621782650153232</v>
      </c>
      <c r="G595" s="220" t="s">
        <v>186</v>
      </c>
      <c r="H595" s="93">
        <v>4</v>
      </c>
      <c r="I595" s="230">
        <v>0</v>
      </c>
      <c r="J595" s="63" t="s">
        <v>196</v>
      </c>
      <c r="K595" s="63">
        <v>623698</v>
      </c>
      <c r="L595" s="63">
        <v>311849</v>
      </c>
      <c r="M595" s="74">
        <v>2</v>
      </c>
      <c r="N595" s="74"/>
    </row>
    <row r="596" spans="1:14" s="50" customFormat="1">
      <c r="A596" s="94" t="s">
        <v>177</v>
      </c>
      <c r="B596" s="249" t="s">
        <v>822</v>
      </c>
      <c r="C596" s="249" t="s">
        <v>605</v>
      </c>
      <c r="D596" s="95">
        <v>12.563055896223165</v>
      </c>
      <c r="E596" s="223" t="s">
        <v>180</v>
      </c>
      <c r="F596" s="96">
        <v>5.7601725195961579</v>
      </c>
      <c r="G596" s="220" t="s">
        <v>192</v>
      </c>
      <c r="H596" s="93">
        <v>4</v>
      </c>
      <c r="I596" s="230">
        <v>0</v>
      </c>
      <c r="J596" s="63" t="s">
        <v>190</v>
      </c>
      <c r="K596" s="63">
        <v>1569910</v>
      </c>
      <c r="L596" s="63">
        <v>313982</v>
      </c>
      <c r="M596" s="74">
        <v>5</v>
      </c>
      <c r="N596" s="74"/>
    </row>
    <row r="597" spans="1:14" s="50" customFormat="1">
      <c r="A597" s="94" t="s">
        <v>178</v>
      </c>
      <c r="B597" s="249" t="s">
        <v>823</v>
      </c>
      <c r="C597" s="249" t="s">
        <v>606</v>
      </c>
      <c r="D597" s="95">
        <v>9.3509303382442788</v>
      </c>
      <c r="E597" s="220" t="s">
        <v>204</v>
      </c>
      <c r="F597" s="96">
        <v>6.0319061266159091</v>
      </c>
      <c r="G597" s="220" t="s">
        <v>195</v>
      </c>
      <c r="H597" s="93">
        <v>4</v>
      </c>
      <c r="I597" s="230">
        <v>0</v>
      </c>
      <c r="J597" s="63" t="s">
        <v>174</v>
      </c>
      <c r="K597" s="63">
        <v>942085</v>
      </c>
      <c r="L597" s="63">
        <v>314028.33333333331</v>
      </c>
      <c r="M597" s="74">
        <v>3</v>
      </c>
      <c r="N597" s="74"/>
    </row>
    <row r="598" spans="1:14" s="50" customFormat="1">
      <c r="A598" s="94" t="s">
        <v>179</v>
      </c>
      <c r="B598" s="249" t="s">
        <v>824</v>
      </c>
      <c r="C598" s="249" t="s">
        <v>608</v>
      </c>
      <c r="D598" s="95">
        <v>6.6729390108890634</v>
      </c>
      <c r="E598" s="221" t="s">
        <v>192</v>
      </c>
      <c r="F598" s="96">
        <v>6.4477864264692029</v>
      </c>
      <c r="G598" s="220" t="s">
        <v>199</v>
      </c>
      <c r="H598" s="93">
        <v>4</v>
      </c>
      <c r="I598" s="230">
        <v>0</v>
      </c>
      <c r="J598" s="63" t="s">
        <v>158</v>
      </c>
      <c r="K598" s="63">
        <v>944155</v>
      </c>
      <c r="L598" s="63">
        <v>314718.33333333331</v>
      </c>
      <c r="M598" s="74">
        <v>3</v>
      </c>
      <c r="N598" s="74"/>
    </row>
    <row r="599" spans="1:14" s="50" customFormat="1">
      <c r="A599" s="223" t="s">
        <v>180</v>
      </c>
      <c r="B599" s="249" t="s">
        <v>825</v>
      </c>
      <c r="C599" s="249" t="s">
        <v>611</v>
      </c>
      <c r="D599" s="95">
        <v>5.7601725195961579</v>
      </c>
      <c r="E599" s="228" t="s">
        <v>162</v>
      </c>
      <c r="F599" s="96">
        <v>6.637034144974109</v>
      </c>
      <c r="G599" s="221" t="s">
        <v>204</v>
      </c>
      <c r="H599" s="93">
        <v>4</v>
      </c>
      <c r="I599" s="230">
        <v>0</v>
      </c>
      <c r="J599" s="63" t="s">
        <v>156</v>
      </c>
      <c r="K599" s="63">
        <v>1909065</v>
      </c>
      <c r="L599" s="63">
        <v>318177.5</v>
      </c>
      <c r="M599" s="74">
        <v>6</v>
      </c>
      <c r="N599" s="74"/>
    </row>
    <row r="600" spans="1:14" s="50" customFormat="1">
      <c r="A600" s="220" t="s">
        <v>181</v>
      </c>
      <c r="B600" s="249" t="s">
        <v>826</v>
      </c>
      <c r="C600" s="249" t="s">
        <v>612</v>
      </c>
      <c r="D600" s="95">
        <v>6.9378243049774442</v>
      </c>
      <c r="E600" s="228" t="s">
        <v>156</v>
      </c>
      <c r="F600" s="250">
        <v>6.6491119791010052</v>
      </c>
      <c r="G600" s="228" t="s">
        <v>161</v>
      </c>
      <c r="H600" s="93">
        <v>5</v>
      </c>
      <c r="I600" s="230">
        <v>0</v>
      </c>
      <c r="J600" s="63" t="s">
        <v>172</v>
      </c>
      <c r="K600" s="63">
        <v>1935716</v>
      </c>
      <c r="L600" s="63">
        <v>322619.33333333331</v>
      </c>
      <c r="M600" s="74">
        <v>6</v>
      </c>
      <c r="N600" s="74"/>
    </row>
    <row r="601" spans="1:14" s="50" customFormat="1">
      <c r="A601" s="221" t="s">
        <v>182</v>
      </c>
      <c r="B601" s="249" t="s">
        <v>827</v>
      </c>
      <c r="C601" s="249" t="s">
        <v>613</v>
      </c>
      <c r="D601" s="95">
        <v>6.9385931208181484</v>
      </c>
      <c r="E601" s="228" t="s">
        <v>179</v>
      </c>
      <c r="F601" s="250">
        <v>6.6729390108890634</v>
      </c>
      <c r="G601" s="228" t="s">
        <v>162</v>
      </c>
      <c r="H601" s="93">
        <v>5</v>
      </c>
      <c r="I601" s="230">
        <v>0</v>
      </c>
      <c r="J601" s="63" t="s">
        <v>193</v>
      </c>
      <c r="K601" s="63">
        <v>645297</v>
      </c>
      <c r="L601" s="63">
        <v>322648.5</v>
      </c>
      <c r="M601" s="74">
        <v>2</v>
      </c>
      <c r="N601" s="74"/>
    </row>
    <row r="602" spans="1:14" s="50" customFormat="1">
      <c r="A602" s="94" t="s">
        <v>183</v>
      </c>
      <c r="B602" s="249" t="s">
        <v>828</v>
      </c>
      <c r="C602" s="249" t="s">
        <v>615</v>
      </c>
      <c r="D602" s="95">
        <v>8.4150019118875097</v>
      </c>
      <c r="E602" s="223" t="s">
        <v>163</v>
      </c>
      <c r="F602" s="250">
        <v>6.6957977457306681</v>
      </c>
      <c r="G602" s="228" t="s">
        <v>178</v>
      </c>
      <c r="H602" s="93">
        <v>5</v>
      </c>
      <c r="I602" s="230">
        <v>0</v>
      </c>
      <c r="J602" s="63" t="s">
        <v>159</v>
      </c>
      <c r="K602" s="63">
        <v>1613426</v>
      </c>
      <c r="L602" s="63">
        <v>322685.2</v>
      </c>
      <c r="M602" s="74">
        <v>5</v>
      </c>
      <c r="N602" s="74"/>
    </row>
    <row r="603" spans="1:14" s="50" customFormat="1">
      <c r="A603" s="224" t="s">
        <v>184</v>
      </c>
      <c r="B603" s="249" t="s">
        <v>829</v>
      </c>
      <c r="C603" s="249" t="s">
        <v>617</v>
      </c>
      <c r="D603" s="95">
        <v>27.530959046532981</v>
      </c>
      <c r="E603" s="228" t="s">
        <v>159</v>
      </c>
      <c r="F603" s="96">
        <v>6.8803776389222469</v>
      </c>
      <c r="G603" s="237" t="s">
        <v>181</v>
      </c>
      <c r="H603" s="93">
        <v>5</v>
      </c>
      <c r="I603" s="230">
        <v>0</v>
      </c>
      <c r="J603" s="63" t="s">
        <v>175</v>
      </c>
      <c r="K603" s="63">
        <v>647106</v>
      </c>
      <c r="L603" s="63">
        <v>323553</v>
      </c>
      <c r="M603" s="74">
        <v>2</v>
      </c>
      <c r="N603" s="74"/>
    </row>
    <row r="604" spans="1:14" s="50" customFormat="1">
      <c r="A604" s="226" t="s">
        <v>185</v>
      </c>
      <c r="B604" s="249" t="s">
        <v>830</v>
      </c>
      <c r="C604" s="249" t="s">
        <v>619</v>
      </c>
      <c r="D604" s="95">
        <v>17.338188981714509</v>
      </c>
      <c r="E604" s="219" t="s">
        <v>181</v>
      </c>
      <c r="F604" s="250">
        <v>6.9378243049774442</v>
      </c>
      <c r="G604" s="228" t="s">
        <v>190</v>
      </c>
      <c r="H604" s="93">
        <v>5</v>
      </c>
      <c r="I604" s="230">
        <v>0</v>
      </c>
      <c r="J604" s="63" t="s">
        <v>162</v>
      </c>
      <c r="K604" s="63">
        <v>1621257</v>
      </c>
      <c r="L604" s="63">
        <v>324251.40000000002</v>
      </c>
      <c r="M604" s="74">
        <v>5</v>
      </c>
      <c r="N604" s="74"/>
    </row>
    <row r="605" spans="1:14" s="50" customFormat="1">
      <c r="A605" s="220" t="s">
        <v>186</v>
      </c>
      <c r="B605" s="249" t="s">
        <v>831</v>
      </c>
      <c r="C605" s="249" t="s">
        <v>620</v>
      </c>
      <c r="D605" s="95">
        <v>7.6006941780145398</v>
      </c>
      <c r="E605" s="220" t="s">
        <v>182</v>
      </c>
      <c r="F605" s="96">
        <v>6.9385931208181484</v>
      </c>
      <c r="G605" s="219" t="s">
        <v>200</v>
      </c>
      <c r="H605" s="93">
        <v>5</v>
      </c>
      <c r="I605" s="230">
        <v>0</v>
      </c>
      <c r="J605" s="63" t="s">
        <v>161</v>
      </c>
      <c r="K605" s="63">
        <v>1627004</v>
      </c>
      <c r="L605" s="63">
        <v>325400.8</v>
      </c>
      <c r="M605" s="74">
        <v>5</v>
      </c>
      <c r="N605" s="74"/>
    </row>
    <row r="606" spans="1:14" s="50" customFormat="1">
      <c r="A606" s="220" t="s">
        <v>187</v>
      </c>
      <c r="B606" s="249" t="s">
        <v>832</v>
      </c>
      <c r="C606" s="249" t="s">
        <v>621</v>
      </c>
      <c r="D606" s="95">
        <v>9.7165052905015106</v>
      </c>
      <c r="E606" s="223" t="s">
        <v>164</v>
      </c>
      <c r="F606" s="96">
        <v>6.98163933142866</v>
      </c>
      <c r="G606" s="221" t="s">
        <v>203</v>
      </c>
      <c r="H606" s="93">
        <v>5</v>
      </c>
      <c r="I606" s="230">
        <v>0</v>
      </c>
      <c r="J606" s="63" t="s">
        <v>201</v>
      </c>
      <c r="K606" s="63">
        <v>977170</v>
      </c>
      <c r="L606" s="63">
        <v>325723.33333333331</v>
      </c>
      <c r="M606" s="74">
        <v>3</v>
      </c>
      <c r="N606" s="74"/>
    </row>
    <row r="607" spans="1:14" s="50" customFormat="1">
      <c r="A607" s="221" t="s">
        <v>188</v>
      </c>
      <c r="B607" s="249"/>
      <c r="C607" s="249" t="s">
        <v>622</v>
      </c>
      <c r="D607" s="95">
        <v>0</v>
      </c>
      <c r="E607" s="228" t="s">
        <v>190</v>
      </c>
      <c r="F607" s="250">
        <v>7.2968079146350808</v>
      </c>
      <c r="G607" s="228" t="s">
        <v>156</v>
      </c>
      <c r="H607" s="93">
        <v>6</v>
      </c>
      <c r="I607" s="230">
        <v>0</v>
      </c>
      <c r="J607" s="63" t="s">
        <v>191</v>
      </c>
      <c r="K607" s="63">
        <v>2318947</v>
      </c>
      <c r="L607" s="63">
        <v>331278.14285714284</v>
      </c>
      <c r="M607" s="74">
        <v>7</v>
      </c>
      <c r="N607" s="74"/>
    </row>
    <row r="608" spans="1:14" s="50" customFormat="1">
      <c r="A608" s="94" t="s">
        <v>189</v>
      </c>
      <c r="B608" s="249"/>
      <c r="C608" s="249" t="s">
        <v>623</v>
      </c>
      <c r="D608" s="95">
        <v>0</v>
      </c>
      <c r="E608" s="219" t="s">
        <v>195</v>
      </c>
      <c r="F608" s="250">
        <v>7.4838239610962436</v>
      </c>
      <c r="G608" s="228" t="s">
        <v>172</v>
      </c>
      <c r="H608" s="93">
        <v>6</v>
      </c>
      <c r="I608" s="230">
        <v>0</v>
      </c>
      <c r="J608" s="63" t="s">
        <v>178</v>
      </c>
      <c r="K608" s="63">
        <v>1673161</v>
      </c>
      <c r="L608" s="63">
        <v>334632.2</v>
      </c>
      <c r="M608" s="74">
        <v>5</v>
      </c>
      <c r="N608" s="74"/>
    </row>
    <row r="609" spans="1:14" s="50" customFormat="1">
      <c r="A609" s="94" t="s">
        <v>190</v>
      </c>
      <c r="B609" s="249" t="s">
        <v>833</v>
      </c>
      <c r="C609" s="249" t="s">
        <v>624</v>
      </c>
      <c r="D609" s="95">
        <v>7.2968079146350808</v>
      </c>
      <c r="E609" s="220" t="s">
        <v>186</v>
      </c>
      <c r="F609" s="250">
        <v>7.6006941780145398</v>
      </c>
      <c r="G609" s="228" t="s">
        <v>183</v>
      </c>
      <c r="H609" s="93">
        <v>6</v>
      </c>
      <c r="I609" s="230">
        <v>0</v>
      </c>
      <c r="J609" s="63" t="s">
        <v>198</v>
      </c>
      <c r="K609" s="63">
        <v>682820</v>
      </c>
      <c r="L609" s="63">
        <v>341410</v>
      </c>
      <c r="M609" s="74">
        <v>2</v>
      </c>
      <c r="N609" s="74"/>
    </row>
    <row r="610" spans="1:14" s="50" customFormat="1">
      <c r="A610" s="94" t="s">
        <v>191</v>
      </c>
      <c r="B610" s="249" t="s">
        <v>834</v>
      </c>
      <c r="C610" s="249" t="s">
        <v>626</v>
      </c>
      <c r="D610" s="95">
        <v>2.2733443850573067</v>
      </c>
      <c r="E610" s="223" t="s">
        <v>170</v>
      </c>
      <c r="F610" s="250">
        <v>7.7700807819063717</v>
      </c>
      <c r="G610" s="228" t="s">
        <v>160</v>
      </c>
      <c r="H610" s="93">
        <v>7</v>
      </c>
      <c r="I610" s="230">
        <v>0</v>
      </c>
      <c r="J610" s="63" t="s">
        <v>160</v>
      </c>
      <c r="K610" s="63">
        <v>2418237</v>
      </c>
      <c r="L610" s="63">
        <v>345462.42857142858</v>
      </c>
      <c r="M610" s="74">
        <v>7</v>
      </c>
      <c r="N610" s="74"/>
    </row>
    <row r="611" spans="1:14" s="50" customFormat="1">
      <c r="A611" s="237" t="s">
        <v>192</v>
      </c>
      <c r="B611" s="249" t="s">
        <v>835</v>
      </c>
      <c r="C611" s="249" t="s">
        <v>628</v>
      </c>
      <c r="D611" s="95">
        <v>6.4477864264692029</v>
      </c>
      <c r="E611" s="228" t="s">
        <v>60</v>
      </c>
      <c r="F611" s="250">
        <v>8.1595446948826371</v>
      </c>
      <c r="G611" s="228" t="s">
        <v>191</v>
      </c>
      <c r="H611" s="93">
        <v>7</v>
      </c>
      <c r="I611" s="230">
        <v>0</v>
      </c>
      <c r="J611" s="63" t="s">
        <v>176</v>
      </c>
      <c r="K611" s="82">
        <v>695429</v>
      </c>
      <c r="L611" s="82">
        <v>347714.5</v>
      </c>
      <c r="M611" s="74">
        <v>2</v>
      </c>
      <c r="N611" s="74"/>
    </row>
    <row r="612" spans="1:14" s="50" customFormat="1">
      <c r="A612" s="94" t="s">
        <v>193</v>
      </c>
      <c r="B612" s="249"/>
      <c r="C612" s="249" t="s">
        <v>629</v>
      </c>
      <c r="D612" s="95">
        <v>0</v>
      </c>
      <c r="E612" s="228" t="s">
        <v>183</v>
      </c>
      <c r="F612" s="250">
        <v>8.4150019118875097</v>
      </c>
      <c r="G612" s="228" t="s">
        <v>179</v>
      </c>
      <c r="H612" s="93">
        <v>8</v>
      </c>
      <c r="I612" s="230">
        <v>0</v>
      </c>
      <c r="J612" s="63" t="s">
        <v>183</v>
      </c>
      <c r="K612" s="63">
        <v>2091557</v>
      </c>
      <c r="L612" s="63">
        <v>348592.83333333331</v>
      </c>
      <c r="M612" s="74">
        <v>6</v>
      </c>
      <c r="N612" s="74"/>
    </row>
    <row r="613" spans="1:14" s="50" customFormat="1">
      <c r="A613" s="219" t="s">
        <v>194</v>
      </c>
      <c r="B613" s="249"/>
      <c r="C613" s="249" t="s">
        <v>630</v>
      </c>
      <c r="D613" s="95">
        <v>0</v>
      </c>
      <c r="E613" s="228" t="s">
        <v>202</v>
      </c>
      <c r="F613" s="250">
        <v>8.8544944527358709</v>
      </c>
      <c r="G613" s="228" t="s">
        <v>197</v>
      </c>
      <c r="H613" s="93">
        <v>11</v>
      </c>
      <c r="I613" s="230">
        <v>0</v>
      </c>
      <c r="J613" s="63" t="s">
        <v>177</v>
      </c>
      <c r="K613" s="63">
        <v>1743760</v>
      </c>
      <c r="L613" s="63">
        <v>348752</v>
      </c>
      <c r="M613" s="74">
        <v>5</v>
      </c>
      <c r="N613" s="74"/>
    </row>
    <row r="614" spans="1:14" s="50" customFormat="1">
      <c r="A614" s="221" t="s">
        <v>195</v>
      </c>
      <c r="B614" s="249" t="s">
        <v>836</v>
      </c>
      <c r="C614" s="249" t="s">
        <v>632</v>
      </c>
      <c r="D614" s="95">
        <v>7.4838239610962436</v>
      </c>
      <c r="E614" s="228" t="s">
        <v>178</v>
      </c>
      <c r="F614" s="96">
        <v>9.3509303382442788</v>
      </c>
      <c r="G614" s="224" t="s">
        <v>153</v>
      </c>
      <c r="H614" s="93">
        <v>12</v>
      </c>
      <c r="I614" s="230">
        <v>0</v>
      </c>
      <c r="J614" s="63" t="s">
        <v>475</v>
      </c>
      <c r="K614" s="63">
        <v>104249188</v>
      </c>
      <c r="L614" s="63">
        <v>353387.0779661017</v>
      </c>
      <c r="M614" s="74">
        <v>295</v>
      </c>
      <c r="N614" s="74">
        <v>0</v>
      </c>
    </row>
    <row r="615" spans="1:14" s="50" customFormat="1">
      <c r="A615" s="94" t="s">
        <v>196</v>
      </c>
      <c r="B615" s="249"/>
      <c r="C615" s="249" t="s">
        <v>634</v>
      </c>
      <c r="D615" s="95">
        <v>0</v>
      </c>
      <c r="E615" s="228" t="s">
        <v>173</v>
      </c>
      <c r="F615" s="96">
        <v>9.6282540648212649</v>
      </c>
      <c r="G615" s="225" t="s">
        <v>164</v>
      </c>
      <c r="H615" s="93">
        <v>13</v>
      </c>
      <c r="I615" s="251">
        <v>0</v>
      </c>
      <c r="J615" s="236" t="s">
        <v>184</v>
      </c>
      <c r="K615" s="63">
        <v>7141377</v>
      </c>
      <c r="L615" s="63">
        <v>375861.94736842107</v>
      </c>
      <c r="M615" s="74">
        <v>19</v>
      </c>
      <c r="N615" s="74">
        <v>1</v>
      </c>
    </row>
    <row r="616" spans="1:14" s="50" customFormat="1">
      <c r="A616" s="94" t="s">
        <v>197</v>
      </c>
      <c r="B616" s="249" t="s">
        <v>837</v>
      </c>
      <c r="C616" s="249" t="s">
        <v>637</v>
      </c>
      <c r="D616" s="95">
        <v>2.841382522350099</v>
      </c>
      <c r="E616" s="219" t="s">
        <v>187</v>
      </c>
      <c r="F616" s="96">
        <v>9.7165052905015106</v>
      </c>
      <c r="G616" s="226" t="s">
        <v>163</v>
      </c>
      <c r="H616" s="93">
        <v>15</v>
      </c>
      <c r="I616" s="231">
        <v>0</v>
      </c>
      <c r="J616" s="63" t="s">
        <v>197</v>
      </c>
      <c r="K616" s="63">
        <v>4139438</v>
      </c>
      <c r="L616" s="63">
        <v>376312.54545454547</v>
      </c>
      <c r="M616" s="74">
        <v>11</v>
      </c>
      <c r="N616" s="74"/>
    </row>
    <row r="617" spans="1:14" s="50" customFormat="1">
      <c r="A617" s="94" t="s">
        <v>198</v>
      </c>
      <c r="B617" s="249"/>
      <c r="C617" s="249" t="s">
        <v>638</v>
      </c>
      <c r="D617" s="95">
        <v>0</v>
      </c>
      <c r="E617" s="220" t="s">
        <v>200</v>
      </c>
      <c r="F617" s="250">
        <v>10.527737428682675</v>
      </c>
      <c r="G617" s="228" t="s">
        <v>60</v>
      </c>
      <c r="H617" s="93">
        <v>295</v>
      </c>
      <c r="I617" s="97">
        <v>3.7288135593220342</v>
      </c>
      <c r="J617" s="233" t="s">
        <v>185</v>
      </c>
      <c r="K617" s="63">
        <v>4546900</v>
      </c>
      <c r="L617" s="63">
        <v>378908.33333333331</v>
      </c>
      <c r="M617" s="74">
        <v>12</v>
      </c>
      <c r="N617" s="74">
        <v>1</v>
      </c>
    </row>
    <row r="618" spans="1:14" s="50" customFormat="1">
      <c r="A618" s="219" t="s">
        <v>199</v>
      </c>
      <c r="B618" s="249"/>
      <c r="C618" s="249" t="s">
        <v>640</v>
      </c>
      <c r="D618" s="95">
        <v>0</v>
      </c>
      <c r="E618" s="223" t="s">
        <v>171</v>
      </c>
      <c r="F618" s="96">
        <v>11.583096396950374</v>
      </c>
      <c r="G618" s="224" t="s">
        <v>170</v>
      </c>
      <c r="H618" s="93">
        <v>25</v>
      </c>
      <c r="I618" s="97">
        <v>4</v>
      </c>
      <c r="J618" s="235" t="s">
        <v>153</v>
      </c>
      <c r="K618" s="63">
        <v>4557024</v>
      </c>
      <c r="L618" s="63">
        <v>379752</v>
      </c>
      <c r="M618" s="74">
        <v>12</v>
      </c>
      <c r="N618" s="74">
        <v>1</v>
      </c>
    </row>
    <row r="619" spans="1:14" s="50" customFormat="1">
      <c r="A619" s="221" t="s">
        <v>200</v>
      </c>
      <c r="B619" s="249" t="s">
        <v>838</v>
      </c>
      <c r="C619" s="249" t="s">
        <v>641</v>
      </c>
      <c r="D619" s="95">
        <v>10.527737428682675</v>
      </c>
      <c r="E619" s="228" t="s">
        <v>177</v>
      </c>
      <c r="F619" s="96">
        <v>12.563055896223165</v>
      </c>
      <c r="G619" s="225" t="s">
        <v>171</v>
      </c>
      <c r="H619" s="93">
        <v>18</v>
      </c>
      <c r="I619" s="227">
        <v>5.5555555555555554</v>
      </c>
      <c r="J619" s="63" t="s">
        <v>179</v>
      </c>
      <c r="K619" s="63">
        <v>3063448</v>
      </c>
      <c r="L619" s="63">
        <v>382931</v>
      </c>
      <c r="M619" s="74">
        <v>8</v>
      </c>
      <c r="N619" s="74"/>
    </row>
    <row r="620" spans="1:14" s="50" customFormat="1">
      <c r="A620" s="94" t="s">
        <v>201</v>
      </c>
      <c r="B620" s="249"/>
      <c r="C620" s="249" t="s">
        <v>642</v>
      </c>
      <c r="D620" s="95">
        <v>0</v>
      </c>
      <c r="E620" s="228" t="s">
        <v>175</v>
      </c>
      <c r="F620" s="96">
        <v>15.161905245228798</v>
      </c>
      <c r="G620" s="225" t="s">
        <v>180</v>
      </c>
      <c r="H620" s="93">
        <v>15</v>
      </c>
      <c r="I620" s="97">
        <v>6.666666666666667</v>
      </c>
      <c r="J620" s="233" t="s">
        <v>164</v>
      </c>
      <c r="K620" s="63">
        <v>5089274</v>
      </c>
      <c r="L620" s="63">
        <v>391482.61538461538</v>
      </c>
      <c r="M620" s="74">
        <v>13</v>
      </c>
      <c r="N620" s="74">
        <v>1</v>
      </c>
    </row>
    <row r="621" spans="1:14" s="50" customFormat="1">
      <c r="A621" s="94" t="s">
        <v>202</v>
      </c>
      <c r="B621" s="249" t="s">
        <v>839</v>
      </c>
      <c r="C621" s="249" t="s">
        <v>643</v>
      </c>
      <c r="D621" s="95">
        <v>8.8544944527358709</v>
      </c>
      <c r="E621" s="223" t="s">
        <v>185</v>
      </c>
      <c r="F621" s="96">
        <v>17.338188981714509</v>
      </c>
      <c r="G621" s="226" t="s">
        <v>185</v>
      </c>
      <c r="H621" s="93">
        <v>12</v>
      </c>
      <c r="I621" s="97">
        <v>8.3333333333333321</v>
      </c>
      <c r="J621" s="234" t="s">
        <v>180</v>
      </c>
      <c r="K621" s="63">
        <v>5922153</v>
      </c>
      <c r="L621" s="63">
        <v>394810.2</v>
      </c>
      <c r="M621" s="74">
        <v>15</v>
      </c>
      <c r="N621" s="74">
        <v>1</v>
      </c>
    </row>
    <row r="622" spans="1:14" s="50" customFormat="1">
      <c r="A622" s="219" t="s">
        <v>203</v>
      </c>
      <c r="B622" s="249" t="s">
        <v>840</v>
      </c>
      <c r="C622" s="249" t="s">
        <v>645</v>
      </c>
      <c r="D622" s="95">
        <v>4.4621782650153232</v>
      </c>
      <c r="E622" s="221" t="s">
        <v>154</v>
      </c>
      <c r="F622" s="250">
        <v>17.56255019340221</v>
      </c>
      <c r="G622" s="228" t="s">
        <v>159</v>
      </c>
      <c r="H622" s="93">
        <v>5</v>
      </c>
      <c r="I622" s="97">
        <v>20</v>
      </c>
      <c r="J622" s="234" t="s">
        <v>163</v>
      </c>
      <c r="K622" s="63">
        <v>5925339</v>
      </c>
      <c r="L622" s="63">
        <v>395022.6</v>
      </c>
      <c r="M622" s="74">
        <v>15</v>
      </c>
      <c r="N622" s="74">
        <v>1</v>
      </c>
    </row>
    <row r="623" spans="1:14" s="50" customFormat="1">
      <c r="A623" s="221" t="s">
        <v>204</v>
      </c>
      <c r="B623" s="249" t="s">
        <v>841</v>
      </c>
      <c r="C623" s="249" t="s">
        <v>647</v>
      </c>
      <c r="D623" s="95">
        <v>6.0319061266159091</v>
      </c>
      <c r="E623" s="228" t="s">
        <v>157</v>
      </c>
      <c r="F623" s="250">
        <v>18.128196092571951</v>
      </c>
      <c r="G623" s="228" t="s">
        <v>177</v>
      </c>
      <c r="H623" s="93">
        <v>5</v>
      </c>
      <c r="I623" s="97">
        <v>20</v>
      </c>
      <c r="J623" s="234" t="s">
        <v>171</v>
      </c>
      <c r="K623" s="63">
        <v>7405364</v>
      </c>
      <c r="L623" s="63">
        <v>411409.11111111112</v>
      </c>
      <c r="M623" s="74">
        <v>18</v>
      </c>
      <c r="N623" s="74">
        <v>2</v>
      </c>
    </row>
    <row r="624" spans="1:14" s="50" customFormat="1">
      <c r="A624" s="94" t="s">
        <v>60</v>
      </c>
      <c r="B624" s="249" t="s">
        <v>842</v>
      </c>
      <c r="C624" s="252" t="s">
        <v>699</v>
      </c>
      <c r="D624" s="95">
        <v>8.1595446948826371</v>
      </c>
      <c r="E624" s="223" t="s">
        <v>184</v>
      </c>
      <c r="F624" s="253">
        <v>27.530959046532981</v>
      </c>
      <c r="G624" s="223" t="s">
        <v>184</v>
      </c>
      <c r="H624" s="240">
        <v>19</v>
      </c>
      <c r="I624" s="241">
        <v>26.315789473684209</v>
      </c>
      <c r="J624" s="235" t="s">
        <v>170</v>
      </c>
      <c r="K624" s="63">
        <v>10896198</v>
      </c>
      <c r="L624" s="63">
        <v>435847.92</v>
      </c>
      <c r="M624" s="74">
        <v>25</v>
      </c>
      <c r="N624" s="74">
        <v>5</v>
      </c>
    </row>
    <row r="625" spans="1:18" s="50" customFormat="1">
      <c r="A625" s="94"/>
      <c r="B625" s="94"/>
      <c r="C625" s="94"/>
      <c r="D625" s="94"/>
      <c r="E625" s="94"/>
      <c r="F625" s="94"/>
      <c r="G625" s="94"/>
      <c r="H625" s="95"/>
      <c r="I625" s="93"/>
      <c r="J625" s="96"/>
      <c r="K625" s="93"/>
      <c r="L625" s="93"/>
      <c r="M625" s="97"/>
      <c r="N625" s="94"/>
    </row>
    <row r="626" spans="1:18" s="3" customFormat="1">
      <c r="A626" s="74"/>
      <c r="B626" s="74"/>
      <c r="C626" s="74"/>
      <c r="D626" s="74"/>
      <c r="E626" s="74"/>
      <c r="F626" s="74"/>
      <c r="G626" s="74"/>
      <c r="H626" s="74"/>
      <c r="I626" s="74"/>
      <c r="J626" s="74"/>
      <c r="K626" s="74"/>
      <c r="L626" s="74"/>
      <c r="M626" s="74"/>
      <c r="N626" s="74"/>
    </row>
    <row r="627" spans="1:18" s="3" customFormat="1">
      <c r="A627" s="342" t="s">
        <v>853</v>
      </c>
      <c r="B627" s="342"/>
      <c r="C627" s="342"/>
      <c r="D627" s="342"/>
      <c r="E627" s="342"/>
      <c r="F627" s="342"/>
      <c r="G627" s="342"/>
      <c r="H627" s="342"/>
      <c r="I627" s="342"/>
      <c r="J627" s="342"/>
      <c r="K627" s="342"/>
      <c r="L627" s="342"/>
      <c r="M627" s="342"/>
      <c r="N627" s="342"/>
    </row>
    <row r="628" spans="1:18" s="3" customFormat="1">
      <c r="A628" s="342"/>
      <c r="B628" s="342"/>
      <c r="C628" s="342"/>
      <c r="D628" s="342"/>
      <c r="E628" s="342"/>
      <c r="F628" s="342"/>
      <c r="G628" s="342"/>
      <c r="H628" s="342"/>
      <c r="I628" s="342"/>
      <c r="J628" s="342"/>
      <c r="K628" s="342"/>
      <c r="L628" s="342"/>
      <c r="M628" s="342"/>
      <c r="N628" s="342"/>
    </row>
    <row r="630" spans="1:18">
      <c r="A630" s="81" t="s">
        <v>755</v>
      </c>
    </row>
    <row r="631" spans="1:18">
      <c r="A631" s="334" t="s">
        <v>762</v>
      </c>
      <c r="B631" s="334"/>
      <c r="C631" s="334"/>
      <c r="D631" s="334"/>
      <c r="E631" s="334"/>
      <c r="F631" s="334"/>
      <c r="G631" s="334"/>
      <c r="H631" s="334"/>
      <c r="I631" s="334"/>
      <c r="J631" s="334"/>
      <c r="K631" s="334"/>
      <c r="L631" s="334"/>
      <c r="M631" s="334"/>
    </row>
    <row r="632" spans="1:18">
      <c r="A632" s="334"/>
      <c r="B632" s="334"/>
      <c r="C632" s="334"/>
      <c r="D632" s="334"/>
      <c r="E632" s="334"/>
      <c r="F632" s="334"/>
      <c r="G632" s="334"/>
      <c r="H632" s="334"/>
      <c r="I632" s="334"/>
      <c r="J632" s="334"/>
      <c r="K632" s="334"/>
      <c r="L632" s="334"/>
      <c r="M632" s="334"/>
    </row>
    <row r="633" spans="1:18">
      <c r="A633" s="334" t="s">
        <v>763</v>
      </c>
      <c r="B633" s="334"/>
      <c r="C633" s="334"/>
      <c r="D633" s="334"/>
      <c r="E633" s="334"/>
      <c r="F633" s="334"/>
      <c r="G633" s="334"/>
      <c r="H633" s="334"/>
      <c r="I633" s="334"/>
      <c r="J633" s="334"/>
      <c r="K633" s="334"/>
      <c r="L633" s="334"/>
      <c r="M633" s="334"/>
    </row>
    <row r="634" spans="1:18">
      <c r="A634" s="334"/>
      <c r="B634" s="334"/>
      <c r="C634" s="334"/>
      <c r="D634" s="334"/>
      <c r="E634" s="334"/>
      <c r="F634" s="334"/>
      <c r="G634" s="334"/>
      <c r="H634" s="334"/>
      <c r="I634" s="334"/>
      <c r="J634" s="334"/>
      <c r="K634" s="334"/>
      <c r="L634" s="334"/>
      <c r="M634" s="334"/>
    </row>
    <row r="635" spans="1:18">
      <c r="A635" s="61" t="s">
        <v>764</v>
      </c>
    </row>
    <row r="636" spans="1:18">
      <c r="A636" s="61"/>
    </row>
    <row r="637" spans="1:18">
      <c r="A637" s="81"/>
    </row>
    <row r="638" spans="1:18">
      <c r="B638" s="60" t="s">
        <v>446</v>
      </c>
      <c r="C638" s="58" t="s">
        <v>132</v>
      </c>
      <c r="E638" s="58" t="s">
        <v>449</v>
      </c>
      <c r="G638" s="58" t="s">
        <v>474</v>
      </c>
      <c r="J638" s="101"/>
      <c r="K638" s="102" t="s">
        <v>450</v>
      </c>
      <c r="L638" s="103"/>
      <c r="O638" s="58"/>
      <c r="P638" s="58"/>
      <c r="Q638" s="58"/>
      <c r="R638" s="58"/>
    </row>
    <row r="639" spans="1:18">
      <c r="B639" s="60"/>
      <c r="J639" s="104"/>
      <c r="K639" s="105"/>
      <c r="L639" s="106"/>
      <c r="O639" s="58"/>
      <c r="P639" s="58"/>
      <c r="Q639" s="58"/>
      <c r="R639" s="58"/>
    </row>
    <row r="640" spans="1:18">
      <c r="A640" s="61" t="s">
        <v>475</v>
      </c>
      <c r="B640" s="61">
        <v>104249188</v>
      </c>
      <c r="C640" s="58">
        <v>295</v>
      </c>
      <c r="E640" s="63">
        <v>353387.0779661017</v>
      </c>
      <c r="F640" s="63"/>
      <c r="G640" s="61">
        <v>295</v>
      </c>
      <c r="H640" s="61"/>
      <c r="I640" s="61"/>
      <c r="J640" s="107">
        <v>1</v>
      </c>
      <c r="K640" s="108" t="s">
        <v>170</v>
      </c>
      <c r="L640" s="109">
        <v>435847.92</v>
      </c>
      <c r="N640" s="63"/>
      <c r="O640" s="58"/>
      <c r="P640" s="58"/>
      <c r="Q640" s="58"/>
      <c r="R640" s="58"/>
    </row>
    <row r="641" spans="1:18">
      <c r="A641" s="61" t="s">
        <v>170</v>
      </c>
      <c r="B641" s="61">
        <v>10896198</v>
      </c>
      <c r="C641" s="58">
        <v>25</v>
      </c>
      <c r="E641" s="61">
        <v>435847.92</v>
      </c>
      <c r="F641" s="61"/>
      <c r="G641" s="61">
        <v>30.833606205162958</v>
      </c>
      <c r="H641" s="61"/>
      <c r="I641" s="61"/>
      <c r="J641" s="107">
        <v>2</v>
      </c>
      <c r="K641" s="108" t="s">
        <v>171</v>
      </c>
      <c r="L641" s="109">
        <v>411409.11111111112</v>
      </c>
      <c r="N641" s="63"/>
      <c r="O641" s="58"/>
      <c r="P641" s="58"/>
      <c r="Q641" s="58"/>
      <c r="R641" s="58"/>
    </row>
    <row r="642" spans="1:18">
      <c r="A642" s="61" t="s">
        <v>171</v>
      </c>
      <c r="B642" s="61">
        <v>7405364</v>
      </c>
      <c r="C642" s="58">
        <v>18</v>
      </c>
      <c r="E642" s="61">
        <v>411409.11111111112</v>
      </c>
      <c r="F642" s="61"/>
      <c r="G642" s="61">
        <v>20.955389887545216</v>
      </c>
      <c r="H642" s="61"/>
      <c r="I642" s="61"/>
      <c r="J642" s="107">
        <v>3</v>
      </c>
      <c r="K642" s="108" t="s">
        <v>163</v>
      </c>
      <c r="L642" s="109">
        <v>395022.6</v>
      </c>
      <c r="N642" s="63"/>
      <c r="O642" s="58"/>
      <c r="P642" s="58"/>
      <c r="Q642" s="58"/>
      <c r="R642" s="58"/>
    </row>
    <row r="643" spans="1:18">
      <c r="A643" s="61" t="s">
        <v>184</v>
      </c>
      <c r="B643" s="61">
        <v>7141377</v>
      </c>
      <c r="C643" s="58">
        <v>19</v>
      </c>
      <c r="E643" s="61">
        <v>375861.94736842107</v>
      </c>
      <c r="F643" s="61"/>
      <c r="G643" s="61">
        <v>20.208370495892975</v>
      </c>
      <c r="H643" s="61"/>
      <c r="I643" s="61"/>
      <c r="J643" s="107">
        <v>4</v>
      </c>
      <c r="K643" s="108" t="s">
        <v>180</v>
      </c>
      <c r="L643" s="109">
        <v>394810.2</v>
      </c>
      <c r="N643" s="63"/>
      <c r="O643" s="58"/>
      <c r="P643" s="58"/>
      <c r="Q643" s="58"/>
      <c r="R643" s="58"/>
    </row>
    <row r="644" spans="1:18">
      <c r="A644" s="61" t="s">
        <v>163</v>
      </c>
      <c r="B644" s="61">
        <v>5925339</v>
      </c>
      <c r="C644" s="58">
        <v>15</v>
      </c>
      <c r="E644" s="61">
        <v>395022.6</v>
      </c>
      <c r="F644" s="61"/>
      <c r="G644" s="61">
        <v>16.767276930732542</v>
      </c>
      <c r="H644" s="61"/>
      <c r="I644" s="61"/>
      <c r="J644" s="107">
        <v>5</v>
      </c>
      <c r="K644" s="70" t="s">
        <v>164</v>
      </c>
      <c r="L644" s="109">
        <v>391482.61538461538</v>
      </c>
      <c r="N644" s="63"/>
      <c r="O644" s="58"/>
      <c r="P644" s="58"/>
      <c r="Q644" s="58"/>
      <c r="R644" s="58"/>
    </row>
    <row r="645" spans="1:18">
      <c r="A645" s="61" t="s">
        <v>180</v>
      </c>
      <c r="B645" s="61">
        <v>5922153</v>
      </c>
      <c r="C645" s="58">
        <v>15</v>
      </c>
      <c r="E645" s="61">
        <v>394810.2</v>
      </c>
      <c r="F645" s="61"/>
      <c r="G645" s="61">
        <v>16.758261320941894</v>
      </c>
      <c r="H645" s="61"/>
      <c r="I645" s="61"/>
      <c r="J645" s="107">
        <v>6</v>
      </c>
      <c r="K645" s="108" t="s">
        <v>179</v>
      </c>
      <c r="L645" s="109">
        <v>382931</v>
      </c>
      <c r="N645" s="63"/>
      <c r="O645" s="58"/>
      <c r="P645" s="58"/>
      <c r="Q645" s="58"/>
      <c r="R645" s="58"/>
    </row>
    <row r="646" spans="1:18">
      <c r="A646" s="63" t="s">
        <v>164</v>
      </c>
      <c r="B646" s="61">
        <v>5089274</v>
      </c>
      <c r="C646" s="58">
        <v>13</v>
      </c>
      <c r="E646" s="61">
        <v>391482.61538461538</v>
      </c>
      <c r="F646" s="61"/>
      <c r="G646" s="61">
        <v>14.401415097832704</v>
      </c>
      <c r="H646" s="61"/>
      <c r="I646" s="61"/>
      <c r="J646" s="107">
        <v>7</v>
      </c>
      <c r="K646" s="108" t="s">
        <v>153</v>
      </c>
      <c r="L646" s="109">
        <v>379752</v>
      </c>
      <c r="N646" s="63"/>
      <c r="O646" s="58"/>
      <c r="P646" s="58"/>
      <c r="Q646" s="58"/>
      <c r="R646" s="58"/>
    </row>
    <row r="647" spans="1:18">
      <c r="A647" s="61" t="s">
        <v>153</v>
      </c>
      <c r="B647" s="61">
        <v>4557024</v>
      </c>
      <c r="C647" s="58">
        <v>12</v>
      </c>
      <c r="E647" s="61">
        <v>379752</v>
      </c>
      <c r="F647" s="61"/>
      <c r="G647" s="61">
        <v>12.895276268242972</v>
      </c>
      <c r="H647" s="61"/>
      <c r="I647" s="61"/>
      <c r="J647" s="107">
        <v>8</v>
      </c>
      <c r="K647" s="108" t="s">
        <v>185</v>
      </c>
      <c r="L647" s="109">
        <v>378908.33333333331</v>
      </c>
      <c r="N647" s="63"/>
      <c r="O647" s="58"/>
      <c r="P647" s="58"/>
      <c r="Q647" s="58"/>
      <c r="R647" s="58"/>
    </row>
    <row r="648" spans="1:18">
      <c r="A648" s="61" t="s">
        <v>185</v>
      </c>
      <c r="B648" s="61">
        <v>4546900</v>
      </c>
      <c r="C648" s="58">
        <v>12</v>
      </c>
      <c r="E648" s="61">
        <v>378908.33333333331</v>
      </c>
      <c r="F648" s="61"/>
      <c r="G648" s="61">
        <v>12.866627795700433</v>
      </c>
      <c r="H648" s="61"/>
      <c r="I648" s="61"/>
      <c r="J648" s="107">
        <v>9</v>
      </c>
      <c r="K648" s="108" t="s">
        <v>197</v>
      </c>
      <c r="L648" s="109">
        <v>376312.54545454547</v>
      </c>
      <c r="N648" s="63"/>
      <c r="O648" s="58"/>
      <c r="P648" s="58"/>
      <c r="Q648" s="58"/>
      <c r="R648" s="58"/>
    </row>
    <row r="649" spans="1:18">
      <c r="A649" s="61" t="s">
        <v>197</v>
      </c>
      <c r="B649" s="61">
        <v>4139438</v>
      </c>
      <c r="C649" s="58">
        <v>11</v>
      </c>
      <c r="E649" s="61">
        <v>376312.54545454547</v>
      </c>
      <c r="F649" s="61"/>
      <c r="G649" s="61">
        <v>11.713608838852538</v>
      </c>
      <c r="H649" s="61"/>
      <c r="I649" s="61"/>
      <c r="J649" s="107">
        <v>10</v>
      </c>
      <c r="K649" s="108" t="s">
        <v>184</v>
      </c>
      <c r="L649" s="109">
        <v>375861.94736842107</v>
      </c>
      <c r="N649" s="63"/>
      <c r="O649" s="58"/>
      <c r="P649" s="58"/>
      <c r="Q649" s="58"/>
      <c r="R649" s="58"/>
    </row>
    <row r="650" spans="1:18">
      <c r="A650" s="61" t="s">
        <v>179</v>
      </c>
      <c r="B650" s="61">
        <v>3063448</v>
      </c>
      <c r="C650" s="58">
        <v>8</v>
      </c>
      <c r="E650" s="61">
        <v>382931</v>
      </c>
      <c r="F650" s="61"/>
      <c r="G650" s="61">
        <v>8.6688172573583984</v>
      </c>
      <c r="H650" s="61"/>
      <c r="I650" s="61"/>
      <c r="J650" s="107">
        <v>11</v>
      </c>
      <c r="K650" s="70" t="s">
        <v>483</v>
      </c>
      <c r="L650" s="109">
        <v>353387.0779661017</v>
      </c>
      <c r="N650" s="63"/>
      <c r="O650" s="58"/>
      <c r="P650" s="58"/>
      <c r="Q650" s="58"/>
      <c r="R650" s="58"/>
    </row>
    <row r="651" spans="1:18">
      <c r="A651" s="61" t="s">
        <v>160</v>
      </c>
      <c r="B651" s="61">
        <v>2418237</v>
      </c>
      <c r="C651" s="58">
        <v>7</v>
      </c>
      <c r="E651" s="61">
        <v>345462.42857142858</v>
      </c>
      <c r="F651" s="61"/>
      <c r="G651" s="61">
        <v>6.8430261058724025</v>
      </c>
      <c r="H651" s="61"/>
      <c r="I651" s="61"/>
      <c r="J651" s="107">
        <v>12</v>
      </c>
      <c r="K651" s="108" t="s">
        <v>177</v>
      </c>
      <c r="L651" s="109">
        <v>348752</v>
      </c>
      <c r="O651" s="58"/>
      <c r="P651" s="58"/>
      <c r="Q651" s="58"/>
      <c r="R651" s="58"/>
    </row>
    <row r="652" spans="1:18">
      <c r="A652" s="61" t="s">
        <v>191</v>
      </c>
      <c r="B652" s="61">
        <v>2318947</v>
      </c>
      <c r="C652" s="58">
        <v>7</v>
      </c>
      <c r="E652" s="61">
        <v>331278.14285714284</v>
      </c>
      <c r="F652" s="61"/>
      <c r="G652" s="61">
        <v>6.5620594090382749</v>
      </c>
      <c r="H652" s="61"/>
      <c r="I652" s="61"/>
      <c r="J652" s="107">
        <v>13</v>
      </c>
      <c r="K652" s="108" t="s">
        <v>183</v>
      </c>
      <c r="L652" s="109">
        <v>348592.83333333331</v>
      </c>
      <c r="O652" s="58"/>
      <c r="P652" s="58"/>
      <c r="Q652" s="58"/>
      <c r="R652" s="58"/>
    </row>
    <row r="653" spans="1:18">
      <c r="A653" s="61" t="s">
        <v>183</v>
      </c>
      <c r="B653" s="61">
        <v>2091557</v>
      </c>
      <c r="C653" s="58">
        <v>6</v>
      </c>
      <c r="E653" s="61">
        <v>348592.83333333331</v>
      </c>
      <c r="F653" s="61"/>
      <c r="G653" s="61">
        <v>5.9186006801319158</v>
      </c>
      <c r="H653" s="61"/>
      <c r="I653" s="61"/>
      <c r="J653" s="107">
        <v>14</v>
      </c>
      <c r="K653" s="108" t="s">
        <v>176</v>
      </c>
      <c r="L653" s="110">
        <v>347714.5</v>
      </c>
      <c r="O653" s="58"/>
      <c r="P653" s="58"/>
      <c r="Q653" s="58"/>
      <c r="R653" s="58"/>
    </row>
    <row r="654" spans="1:18">
      <c r="A654" s="61" t="s">
        <v>172</v>
      </c>
      <c r="B654" s="61">
        <v>1935716</v>
      </c>
      <c r="C654" s="58">
        <v>6</v>
      </c>
      <c r="E654" s="61">
        <v>322619.33333333331</v>
      </c>
      <c r="F654" s="61"/>
      <c r="G654" s="61">
        <v>5.4776083243928957</v>
      </c>
      <c r="H654" s="61"/>
      <c r="I654" s="61"/>
      <c r="J654" s="107">
        <v>15</v>
      </c>
      <c r="K654" s="108" t="s">
        <v>160</v>
      </c>
      <c r="L654" s="109">
        <v>345462.42857142858</v>
      </c>
      <c r="O654" s="58"/>
      <c r="P654" s="58"/>
      <c r="Q654" s="58"/>
      <c r="R654" s="58"/>
    </row>
    <row r="655" spans="1:18">
      <c r="A655" s="63" t="s">
        <v>156</v>
      </c>
      <c r="B655" s="61">
        <v>1909065</v>
      </c>
      <c r="C655" s="58">
        <v>6</v>
      </c>
      <c r="E655" s="61">
        <v>318177.5</v>
      </c>
      <c r="F655" s="61"/>
      <c r="G655" s="61">
        <v>5.4021924372207097</v>
      </c>
      <c r="H655" s="61"/>
      <c r="I655" s="61"/>
      <c r="J655" s="107">
        <v>16</v>
      </c>
      <c r="K655" s="108" t="s">
        <v>198</v>
      </c>
      <c r="L655" s="109">
        <v>341410</v>
      </c>
      <c r="O655" s="58"/>
      <c r="P655" s="58"/>
      <c r="Q655" s="58"/>
      <c r="R655" s="58"/>
    </row>
    <row r="656" spans="1:18">
      <c r="A656" s="61" t="s">
        <v>177</v>
      </c>
      <c r="B656" s="61">
        <v>1743760</v>
      </c>
      <c r="C656" s="58">
        <v>5</v>
      </c>
      <c r="E656" s="61">
        <v>348752</v>
      </c>
      <c r="F656" s="61"/>
      <c r="G656" s="61">
        <v>4.9344192493854244</v>
      </c>
      <c r="H656" s="61"/>
      <c r="I656" s="61"/>
      <c r="J656" s="107">
        <v>17</v>
      </c>
      <c r="K656" s="108" t="s">
        <v>178</v>
      </c>
      <c r="L656" s="109">
        <v>334632.2</v>
      </c>
      <c r="O656" s="58"/>
      <c r="P656" s="58"/>
      <c r="Q656" s="58"/>
      <c r="R656" s="58"/>
    </row>
    <row r="657" spans="1:18">
      <c r="A657" s="61" t="s">
        <v>178</v>
      </c>
      <c r="B657" s="61">
        <v>1673161</v>
      </c>
      <c r="C657" s="58">
        <v>5</v>
      </c>
      <c r="E657" s="61">
        <v>334632.2</v>
      </c>
      <c r="F657" s="61"/>
      <c r="G657" s="61">
        <v>4.7346411465574194</v>
      </c>
      <c r="H657" s="61"/>
      <c r="I657" s="61"/>
      <c r="J657" s="107">
        <v>18</v>
      </c>
      <c r="K657" s="108" t="s">
        <v>191</v>
      </c>
      <c r="L657" s="109">
        <v>331278.14285714284</v>
      </c>
      <c r="O657" s="58"/>
      <c r="P657" s="58"/>
      <c r="Q657" s="58"/>
      <c r="R657" s="58"/>
    </row>
    <row r="658" spans="1:18">
      <c r="A658" s="61" t="s">
        <v>161</v>
      </c>
      <c r="B658" s="61">
        <v>1627004</v>
      </c>
      <c r="C658" s="58">
        <v>5</v>
      </c>
      <c r="E658" s="61">
        <v>325400.8</v>
      </c>
      <c r="F658" s="61"/>
      <c r="G658" s="61">
        <v>4.6040279949230873</v>
      </c>
      <c r="H658" s="61"/>
      <c r="I658" s="61"/>
      <c r="J658" s="107">
        <v>19</v>
      </c>
      <c r="K658" s="108" t="s">
        <v>201</v>
      </c>
      <c r="L658" s="109">
        <v>325723.33333333331</v>
      </c>
      <c r="O658" s="58"/>
      <c r="P658" s="58"/>
      <c r="Q658" s="58"/>
      <c r="R658" s="58"/>
    </row>
    <row r="659" spans="1:18">
      <c r="A659" s="61" t="s">
        <v>162</v>
      </c>
      <c r="B659" s="61">
        <v>1621257</v>
      </c>
      <c r="C659" s="58">
        <v>5</v>
      </c>
      <c r="E659" s="61">
        <v>324251.40000000002</v>
      </c>
      <c r="F659" s="61"/>
      <c r="G659" s="61">
        <v>4.5877653742492459</v>
      </c>
      <c r="H659" s="61"/>
      <c r="I659" s="61"/>
      <c r="J659" s="107">
        <v>20</v>
      </c>
      <c r="K659" s="108" t="s">
        <v>161</v>
      </c>
      <c r="L659" s="109">
        <v>325400.8</v>
      </c>
      <c r="O659" s="58"/>
      <c r="P659" s="58"/>
      <c r="Q659" s="58"/>
      <c r="R659" s="58"/>
    </row>
    <row r="660" spans="1:18">
      <c r="A660" s="61" t="s">
        <v>159</v>
      </c>
      <c r="B660" s="61">
        <v>1613426</v>
      </c>
      <c r="C660" s="58">
        <v>5</v>
      </c>
      <c r="E660" s="61">
        <v>322685.2</v>
      </c>
      <c r="F660" s="61"/>
      <c r="G660" s="61">
        <v>4.5656055373783824</v>
      </c>
      <c r="H660" s="61"/>
      <c r="I660" s="61"/>
      <c r="J660" s="107">
        <v>21</v>
      </c>
      <c r="K660" s="108" t="s">
        <v>162</v>
      </c>
      <c r="L660" s="109">
        <v>324251.40000000002</v>
      </c>
      <c r="O660" s="58"/>
      <c r="P660" s="58"/>
      <c r="Q660" s="58"/>
      <c r="R660" s="58"/>
    </row>
    <row r="661" spans="1:18">
      <c r="A661" s="61" t="s">
        <v>190</v>
      </c>
      <c r="B661" s="61">
        <v>1569910</v>
      </c>
      <c r="C661" s="58">
        <v>5</v>
      </c>
      <c r="E661" s="61">
        <v>313982</v>
      </c>
      <c r="F661" s="61"/>
      <c r="G661" s="61">
        <v>4.4424657772873974</v>
      </c>
      <c r="H661" s="61"/>
      <c r="I661" s="61"/>
      <c r="J661" s="107">
        <v>22</v>
      </c>
      <c r="K661" s="108" t="s">
        <v>175</v>
      </c>
      <c r="L661" s="109">
        <v>323553</v>
      </c>
      <c r="O661" s="58"/>
      <c r="P661" s="58"/>
      <c r="Q661" s="58"/>
      <c r="R661" s="58"/>
    </row>
    <row r="662" spans="1:18">
      <c r="A662" s="61" t="s">
        <v>181</v>
      </c>
      <c r="B662" s="61">
        <v>1495410</v>
      </c>
      <c r="C662" s="58">
        <v>5</v>
      </c>
      <c r="E662" s="61">
        <v>299082</v>
      </c>
      <c r="F662" s="61"/>
      <c r="G662" s="61">
        <v>4.2316487875186137</v>
      </c>
      <c r="H662" s="61"/>
      <c r="I662" s="61"/>
      <c r="J662" s="107">
        <v>23</v>
      </c>
      <c r="K662" s="108" t="s">
        <v>159</v>
      </c>
      <c r="L662" s="109">
        <v>322685.2</v>
      </c>
      <c r="O662" s="58"/>
      <c r="P662" s="58"/>
      <c r="Q662" s="58"/>
      <c r="R662" s="58"/>
    </row>
    <row r="663" spans="1:18">
      <c r="A663" s="61" t="s">
        <v>200</v>
      </c>
      <c r="B663" s="61">
        <v>1479677</v>
      </c>
      <c r="C663" s="58">
        <v>5</v>
      </c>
      <c r="E663" s="61">
        <v>295935.40000000002</v>
      </c>
      <c r="F663" s="61"/>
      <c r="G663" s="61">
        <v>4.1871282009409994</v>
      </c>
      <c r="H663" s="61"/>
      <c r="I663" s="61"/>
      <c r="J663" s="107">
        <v>24</v>
      </c>
      <c r="K663" s="108" t="s">
        <v>193</v>
      </c>
      <c r="L663" s="109">
        <v>322648.5</v>
      </c>
      <c r="O663" s="58"/>
      <c r="P663" s="58"/>
      <c r="Q663" s="58"/>
      <c r="R663" s="58"/>
    </row>
    <row r="664" spans="1:18">
      <c r="A664" s="61" t="s">
        <v>203</v>
      </c>
      <c r="B664" s="61">
        <v>1379772</v>
      </c>
      <c r="C664" s="58">
        <v>5</v>
      </c>
      <c r="E664" s="61">
        <v>275954.40000000002</v>
      </c>
      <c r="F664" s="61"/>
      <c r="G664" s="61">
        <v>3.9044212027819345</v>
      </c>
      <c r="H664" s="61"/>
      <c r="I664" s="61"/>
      <c r="J664" s="107">
        <v>25</v>
      </c>
      <c r="K664" s="108" t="s">
        <v>172</v>
      </c>
      <c r="L664" s="109">
        <v>322619.33333333331</v>
      </c>
      <c r="O664" s="58"/>
      <c r="P664" s="58"/>
      <c r="Q664" s="58"/>
      <c r="R664" s="58"/>
    </row>
    <row r="665" spans="1:18">
      <c r="A665" s="61" t="s">
        <v>192</v>
      </c>
      <c r="B665" s="61">
        <v>1181781</v>
      </c>
      <c r="C665" s="58">
        <v>4</v>
      </c>
      <c r="E665" s="61">
        <v>295445.25</v>
      </c>
      <c r="F665" s="61"/>
      <c r="G665" s="61">
        <v>3.3441545367240653</v>
      </c>
      <c r="H665" s="61"/>
      <c r="I665" s="61"/>
      <c r="J665" s="107">
        <v>26</v>
      </c>
      <c r="K665" s="70" t="s">
        <v>156</v>
      </c>
      <c r="L665" s="109">
        <v>318177.5</v>
      </c>
      <c r="O665" s="58"/>
      <c r="P665" s="58"/>
      <c r="Q665" s="58"/>
      <c r="R665" s="58"/>
    </row>
    <row r="666" spans="1:18">
      <c r="A666" s="61" t="s">
        <v>195</v>
      </c>
      <c r="B666" s="61">
        <v>1176545</v>
      </c>
      <c r="C666" s="58">
        <v>4</v>
      </c>
      <c r="E666" s="61">
        <v>294136.25</v>
      </c>
      <c r="F666" s="61"/>
      <c r="G666" s="61">
        <v>3.3293379225169599</v>
      </c>
      <c r="H666" s="61"/>
      <c r="I666" s="61"/>
      <c r="J666" s="107">
        <v>27</v>
      </c>
      <c r="K666" s="108" t="s">
        <v>158</v>
      </c>
      <c r="L666" s="109">
        <v>314718.33333333331</v>
      </c>
      <c r="O666" s="58"/>
      <c r="P666" s="58"/>
      <c r="Q666" s="58"/>
      <c r="R666" s="58"/>
    </row>
    <row r="667" spans="1:18">
      <c r="A667" s="61" t="s">
        <v>199</v>
      </c>
      <c r="B667" s="61">
        <v>1155862</v>
      </c>
      <c r="C667" s="58">
        <v>4</v>
      </c>
      <c r="E667" s="61">
        <v>288965.5</v>
      </c>
      <c r="F667" s="61"/>
      <c r="G667" s="61">
        <v>3.270810032592292</v>
      </c>
      <c r="H667" s="61"/>
      <c r="I667" s="61"/>
      <c r="J667" s="107">
        <v>28</v>
      </c>
      <c r="K667" s="108" t="s">
        <v>174</v>
      </c>
      <c r="L667" s="109">
        <v>314028.33333333331</v>
      </c>
      <c r="O667" s="58"/>
      <c r="P667" s="58"/>
      <c r="Q667" s="58"/>
      <c r="R667" s="58"/>
    </row>
    <row r="668" spans="1:18">
      <c r="A668" s="61" t="s">
        <v>186</v>
      </c>
      <c r="B668" s="61">
        <v>1144368</v>
      </c>
      <c r="C668" s="58">
        <v>4</v>
      </c>
      <c r="E668" s="61">
        <v>286092</v>
      </c>
      <c r="F668" s="61"/>
      <c r="G668" s="61">
        <v>3.2382847912446091</v>
      </c>
      <c r="H668" s="61"/>
      <c r="I668" s="61"/>
      <c r="J668" s="107">
        <v>29</v>
      </c>
      <c r="K668" s="108" t="s">
        <v>190</v>
      </c>
      <c r="L668" s="109">
        <v>313982</v>
      </c>
      <c r="O668" s="58"/>
      <c r="P668" s="58"/>
      <c r="Q668" s="58"/>
      <c r="R668" s="58"/>
    </row>
    <row r="669" spans="1:18">
      <c r="A669" s="61" t="s">
        <v>154</v>
      </c>
      <c r="B669" s="61">
        <v>1131356</v>
      </c>
      <c r="C669" s="58">
        <v>4</v>
      </c>
      <c r="E669" s="61">
        <v>282839</v>
      </c>
      <c r="F669" s="61"/>
      <c r="G669" s="61">
        <v>3.201463976870496</v>
      </c>
      <c r="H669" s="61"/>
      <c r="I669" s="61"/>
      <c r="J669" s="107">
        <v>30</v>
      </c>
      <c r="K669" s="108" t="s">
        <v>196</v>
      </c>
      <c r="L669" s="109">
        <v>311849</v>
      </c>
      <c r="O669" s="58"/>
      <c r="P669" s="58"/>
      <c r="Q669" s="58"/>
      <c r="R669" s="58"/>
    </row>
    <row r="670" spans="1:18">
      <c r="A670" s="61" t="s">
        <v>182</v>
      </c>
      <c r="B670" s="61">
        <v>1121824</v>
      </c>
      <c r="C670" s="58">
        <v>4</v>
      </c>
      <c r="E670" s="61">
        <v>280456</v>
      </c>
      <c r="F670" s="61"/>
      <c r="G670" s="61">
        <v>3.1744907212130995</v>
      </c>
      <c r="H670" s="61"/>
      <c r="I670" s="61"/>
      <c r="J670" s="107">
        <v>31</v>
      </c>
      <c r="K670" s="108" t="s">
        <v>202</v>
      </c>
      <c r="L670" s="109">
        <v>307860.33333333331</v>
      </c>
      <c r="O670" s="58"/>
      <c r="P670" s="58"/>
      <c r="Q670" s="58"/>
      <c r="R670" s="58"/>
    </row>
    <row r="671" spans="1:18">
      <c r="A671" s="61" t="s">
        <v>204</v>
      </c>
      <c r="B671" s="61">
        <v>1113178</v>
      </c>
      <c r="C671" s="58">
        <v>4</v>
      </c>
      <c r="E671" s="61">
        <v>278294.5</v>
      </c>
      <c r="F671" s="61"/>
      <c r="G671" s="61">
        <v>3.1500246313669127</v>
      </c>
      <c r="H671" s="61"/>
      <c r="I671" s="61"/>
      <c r="J671" s="107">
        <v>32</v>
      </c>
      <c r="K671" s="108" t="s">
        <v>181</v>
      </c>
      <c r="L671" s="109">
        <v>299082</v>
      </c>
      <c r="O671" s="58"/>
      <c r="P671" s="58"/>
      <c r="Q671" s="58"/>
      <c r="R671" s="58"/>
    </row>
    <row r="672" spans="1:18">
      <c r="A672" s="61" t="s">
        <v>155</v>
      </c>
      <c r="B672" s="61">
        <v>1080659</v>
      </c>
      <c r="C672" s="58">
        <v>4</v>
      </c>
      <c r="E672" s="61">
        <v>270164.75</v>
      </c>
      <c r="F672" s="61"/>
      <c r="G672" s="61">
        <v>3.0580037227724017</v>
      </c>
      <c r="H672" s="61"/>
      <c r="I672" s="61"/>
      <c r="J672" s="107">
        <v>33</v>
      </c>
      <c r="K672" s="108" t="s">
        <v>157</v>
      </c>
      <c r="L672" s="109">
        <v>298636.33333333331</v>
      </c>
      <c r="O672" s="58"/>
      <c r="P672" s="58"/>
      <c r="Q672" s="58"/>
      <c r="R672" s="58"/>
    </row>
    <row r="673" spans="1:18">
      <c r="A673" s="61" t="s">
        <v>201</v>
      </c>
      <c r="B673" s="61">
        <v>977170</v>
      </c>
      <c r="C673" s="58">
        <v>3</v>
      </c>
      <c r="E673" s="61">
        <v>325723.33333333331</v>
      </c>
      <c r="F673" s="61"/>
      <c r="G673" s="61">
        <v>2.7651548710384199</v>
      </c>
      <c r="H673" s="61"/>
      <c r="I673" s="61"/>
      <c r="J673" s="107">
        <v>34</v>
      </c>
      <c r="K673" s="108" t="s">
        <v>173</v>
      </c>
      <c r="L673" s="109">
        <v>297407</v>
      </c>
      <c r="O673" s="58"/>
      <c r="P673" s="58"/>
      <c r="Q673" s="58"/>
      <c r="R673" s="58"/>
    </row>
    <row r="674" spans="1:18">
      <c r="A674" s="61" t="s">
        <v>158</v>
      </c>
      <c r="B674" s="61">
        <v>944155</v>
      </c>
      <c r="C674" s="58">
        <v>3</v>
      </c>
      <c r="E674" s="61">
        <v>314718.33333333331</v>
      </c>
      <c r="F674" s="61"/>
      <c r="G674" s="61">
        <v>2.6717304023509514</v>
      </c>
      <c r="H674" s="61"/>
      <c r="I674" s="61"/>
      <c r="J674" s="107">
        <v>35</v>
      </c>
      <c r="K674" s="108" t="s">
        <v>200</v>
      </c>
      <c r="L674" s="109">
        <v>295935.40000000002</v>
      </c>
      <c r="O674" s="58"/>
      <c r="P674" s="58"/>
      <c r="Q674" s="58"/>
      <c r="R674" s="58"/>
    </row>
    <row r="675" spans="1:18">
      <c r="A675" s="61" t="s">
        <v>174</v>
      </c>
      <c r="B675" s="61">
        <v>942085</v>
      </c>
      <c r="C675" s="58">
        <v>3</v>
      </c>
      <c r="E675" s="61">
        <v>314028.33333333331</v>
      </c>
      <c r="F675" s="61"/>
      <c r="G675" s="61">
        <v>2.6658728027694565</v>
      </c>
      <c r="H675" s="61"/>
      <c r="I675" s="61"/>
      <c r="J675" s="107">
        <v>36</v>
      </c>
      <c r="K675" s="108" t="s">
        <v>192</v>
      </c>
      <c r="L675" s="109">
        <v>295445.25</v>
      </c>
      <c r="O675" s="58"/>
      <c r="P675" s="58"/>
      <c r="Q675" s="58"/>
      <c r="R675" s="58"/>
    </row>
    <row r="676" spans="1:18">
      <c r="A676" s="61" t="s">
        <v>202</v>
      </c>
      <c r="B676" s="61">
        <v>923581</v>
      </c>
      <c r="C676" s="58">
        <v>3</v>
      </c>
      <c r="E676" s="61">
        <v>307860.33333333331</v>
      </c>
      <c r="F676" s="61"/>
      <c r="G676" s="61">
        <v>2.6135109560757441</v>
      </c>
      <c r="H676" s="61"/>
      <c r="I676" s="61"/>
      <c r="J676" s="107">
        <v>37</v>
      </c>
      <c r="K676" s="70" t="s">
        <v>195</v>
      </c>
      <c r="L676" s="109">
        <v>294136.25</v>
      </c>
      <c r="O676" s="58"/>
      <c r="P676" s="58"/>
      <c r="Q676" s="58"/>
      <c r="R676" s="58"/>
    </row>
    <row r="677" spans="1:18">
      <c r="A677" s="61" t="s">
        <v>157</v>
      </c>
      <c r="B677" s="61">
        <v>895909</v>
      </c>
      <c r="C677" s="58">
        <v>3</v>
      </c>
      <c r="E677" s="61">
        <v>298636.33333333331</v>
      </c>
      <c r="F677" s="61"/>
      <c r="G677" s="61">
        <v>2.5352058857283377</v>
      </c>
      <c r="H677" s="61"/>
      <c r="I677" s="61"/>
      <c r="J677" s="107">
        <v>38</v>
      </c>
      <c r="K677" s="108" t="s">
        <v>189</v>
      </c>
      <c r="L677" s="109">
        <v>290207</v>
      </c>
      <c r="O677" s="58"/>
      <c r="P677" s="58"/>
      <c r="Q677" s="58"/>
      <c r="R677" s="58"/>
    </row>
    <row r="678" spans="1:18">
      <c r="A678" s="61" t="s">
        <v>173</v>
      </c>
      <c r="B678" s="61">
        <v>892221</v>
      </c>
      <c r="C678" s="58">
        <v>3</v>
      </c>
      <c r="E678" s="61">
        <v>297407</v>
      </c>
      <c r="F678" s="61"/>
      <c r="G678" s="61">
        <v>2.52476973729522</v>
      </c>
      <c r="H678" s="61"/>
      <c r="I678" s="61"/>
      <c r="J678" s="107">
        <v>39</v>
      </c>
      <c r="K678" s="108" t="s">
        <v>199</v>
      </c>
      <c r="L678" s="109">
        <v>288965.5</v>
      </c>
      <c r="O678" s="58"/>
      <c r="P678" s="58"/>
      <c r="Q678" s="58"/>
      <c r="R678" s="58"/>
    </row>
    <row r="679" spans="1:18">
      <c r="A679" s="61" t="s">
        <v>187</v>
      </c>
      <c r="B679" s="61">
        <v>830707</v>
      </c>
      <c r="C679" s="58">
        <v>3</v>
      </c>
      <c r="E679" s="61">
        <v>276902.33333333331</v>
      </c>
      <c r="F679" s="61"/>
      <c r="G679" s="61">
        <v>2.3506999881859989</v>
      </c>
      <c r="H679" s="61"/>
      <c r="I679" s="61"/>
      <c r="J679" s="107">
        <v>40</v>
      </c>
      <c r="K679" s="108" t="s">
        <v>186</v>
      </c>
      <c r="L679" s="109">
        <v>286092</v>
      </c>
      <c r="O679" s="58"/>
      <c r="P679" s="58"/>
      <c r="Q679" s="58"/>
      <c r="R679" s="58"/>
    </row>
    <row r="680" spans="1:18">
      <c r="A680" s="61" t="s">
        <v>194</v>
      </c>
      <c r="B680" s="61">
        <v>821803</v>
      </c>
      <c r="C680" s="58">
        <v>3</v>
      </c>
      <c r="E680" s="61">
        <v>273934.33333333331</v>
      </c>
      <c r="F680" s="61"/>
      <c r="G680" s="61">
        <v>2.3255038207108143</v>
      </c>
      <c r="H680" s="61"/>
      <c r="I680" s="61"/>
      <c r="J680" s="107">
        <v>41</v>
      </c>
      <c r="K680" s="108" t="s">
        <v>154</v>
      </c>
      <c r="L680" s="109">
        <v>282839</v>
      </c>
      <c r="O680" s="58"/>
      <c r="P680" s="58"/>
      <c r="Q680" s="58"/>
      <c r="R680" s="58"/>
    </row>
    <row r="681" spans="1:18">
      <c r="A681" s="61" t="s">
        <v>176</v>
      </c>
      <c r="B681" s="98">
        <v>695429</v>
      </c>
      <c r="C681" s="58">
        <v>2</v>
      </c>
      <c r="E681" s="98">
        <v>347714.5</v>
      </c>
      <c r="F681" s="78"/>
      <c r="G681" s="98">
        <v>1.9678959513814152</v>
      </c>
      <c r="H681" s="98"/>
      <c r="I681" s="98"/>
      <c r="J681" s="107">
        <v>42</v>
      </c>
      <c r="K681" s="108" t="s">
        <v>182</v>
      </c>
      <c r="L681" s="109">
        <v>280456</v>
      </c>
      <c r="O681" s="58"/>
      <c r="P681" s="58"/>
      <c r="Q681" s="58"/>
      <c r="R681" s="58"/>
    </row>
    <row r="682" spans="1:18">
      <c r="A682" s="61" t="s">
        <v>198</v>
      </c>
      <c r="B682" s="61">
        <v>682820</v>
      </c>
      <c r="C682" s="58">
        <v>2</v>
      </c>
      <c r="E682" s="61">
        <v>341410</v>
      </c>
      <c r="F682" s="61"/>
      <c r="G682" s="61">
        <v>1.9322155295828298</v>
      </c>
      <c r="H682" s="61"/>
      <c r="I682" s="61"/>
      <c r="J682" s="107">
        <v>43</v>
      </c>
      <c r="K682" s="108" t="s">
        <v>204</v>
      </c>
      <c r="L682" s="109">
        <v>278294.5</v>
      </c>
      <c r="O682" s="58"/>
      <c r="P682" s="58"/>
      <c r="Q682" s="58"/>
      <c r="R682" s="58"/>
    </row>
    <row r="683" spans="1:18">
      <c r="A683" s="61" t="s">
        <v>175</v>
      </c>
      <c r="B683" s="61">
        <v>647106</v>
      </c>
      <c r="C683" s="58">
        <v>2</v>
      </c>
      <c r="E683" s="61">
        <v>323553</v>
      </c>
      <c r="F683" s="61"/>
      <c r="G683" s="61">
        <v>1.8311535433734025</v>
      </c>
      <c r="H683" s="61"/>
      <c r="I683" s="61"/>
      <c r="J683" s="107">
        <v>44</v>
      </c>
      <c r="K683" s="108" t="s">
        <v>187</v>
      </c>
      <c r="L683" s="109">
        <v>276902.33333333331</v>
      </c>
      <c r="O683" s="58"/>
      <c r="P683" s="58"/>
      <c r="Q683" s="58"/>
      <c r="R683" s="58"/>
    </row>
    <row r="684" spans="1:18">
      <c r="A684" s="61" t="s">
        <v>193</v>
      </c>
      <c r="B684" s="61">
        <v>645297</v>
      </c>
      <c r="C684" s="58">
        <v>2</v>
      </c>
      <c r="E684" s="61">
        <v>322648.5</v>
      </c>
      <c r="F684" s="61"/>
      <c r="G684" s="61">
        <v>1.8260345106956613</v>
      </c>
      <c r="H684" s="61"/>
      <c r="I684" s="61"/>
      <c r="J684" s="107">
        <v>45</v>
      </c>
      <c r="K684" s="108" t="s">
        <v>203</v>
      </c>
      <c r="L684" s="109">
        <v>275954.40000000002</v>
      </c>
      <c r="O684" s="58"/>
      <c r="P684" s="58"/>
      <c r="Q684" s="58"/>
      <c r="R684" s="58"/>
    </row>
    <row r="685" spans="1:18">
      <c r="A685" s="61" t="s">
        <v>196</v>
      </c>
      <c r="B685" s="61">
        <v>623698</v>
      </c>
      <c r="C685" s="58">
        <v>2</v>
      </c>
      <c r="E685" s="61">
        <v>311849</v>
      </c>
      <c r="F685" s="61"/>
      <c r="G685" s="61">
        <v>1.7649145622122255</v>
      </c>
      <c r="H685" s="61"/>
      <c r="I685" s="61"/>
      <c r="J685" s="107">
        <v>46</v>
      </c>
      <c r="K685" s="108" t="s">
        <v>194</v>
      </c>
      <c r="L685" s="109">
        <v>273934.33333333331</v>
      </c>
      <c r="O685" s="58"/>
      <c r="P685" s="58"/>
      <c r="Q685" s="58"/>
      <c r="R685" s="58"/>
    </row>
    <row r="686" spans="1:18">
      <c r="A686" s="61" t="s">
        <v>189</v>
      </c>
      <c r="B686" s="61">
        <v>580414</v>
      </c>
      <c r="C686" s="58">
        <v>2</v>
      </c>
      <c r="E686" s="61">
        <v>290207</v>
      </c>
      <c r="F686" s="61"/>
      <c r="G686" s="61">
        <v>1.6424313060356883</v>
      </c>
      <c r="H686" s="61"/>
      <c r="I686" s="61"/>
      <c r="J686" s="107">
        <v>47</v>
      </c>
      <c r="K686" s="108" t="s">
        <v>155</v>
      </c>
      <c r="L686" s="109">
        <v>270164.75</v>
      </c>
      <c r="O686" s="58"/>
      <c r="P686" s="58"/>
      <c r="Q686" s="58"/>
      <c r="R686" s="58"/>
    </row>
    <row r="687" spans="1:18">
      <c r="A687" s="61" t="s">
        <v>188</v>
      </c>
      <c r="B687" s="61">
        <v>477806</v>
      </c>
      <c r="C687" s="58">
        <v>2</v>
      </c>
      <c r="E687" s="61">
        <v>238903</v>
      </c>
      <c r="F687" s="61"/>
      <c r="G687" s="61">
        <v>1.3520754713216567</v>
      </c>
      <c r="H687" s="61"/>
      <c r="I687" s="61"/>
      <c r="J687" s="111">
        <v>48</v>
      </c>
      <c r="K687" s="112" t="s">
        <v>188</v>
      </c>
      <c r="L687" s="113">
        <v>238903</v>
      </c>
      <c r="O687" s="58"/>
      <c r="P687" s="58"/>
      <c r="Q687" s="58"/>
      <c r="R687" s="58"/>
    </row>
  </sheetData>
  <mergeCells count="44">
    <mergeCell ref="E463:F463"/>
    <mergeCell ref="G463:I463"/>
    <mergeCell ref="G519:I519"/>
    <mergeCell ref="E519:F519"/>
    <mergeCell ref="A573:J573"/>
    <mergeCell ref="A633:M634"/>
    <mergeCell ref="A627:N628"/>
    <mergeCell ref="A161:A162"/>
    <mergeCell ref="B355:B356"/>
    <mergeCell ref="D355:D356"/>
    <mergeCell ref="E355:F356"/>
    <mergeCell ref="H355:H356"/>
    <mergeCell ref="J355:J356"/>
    <mergeCell ref="K355:L356"/>
    <mergeCell ref="B400:B401"/>
    <mergeCell ref="C400:C401"/>
    <mergeCell ref="D400:D401"/>
    <mergeCell ref="E400:E401"/>
    <mergeCell ref="K463:K464"/>
    <mergeCell ref="L463:L464"/>
    <mergeCell ref="M463:M464"/>
    <mergeCell ref="K575:K576"/>
    <mergeCell ref="L575:L576"/>
    <mergeCell ref="M575:M576"/>
    <mergeCell ref="N575:N576"/>
    <mergeCell ref="A631:M632"/>
    <mergeCell ref="E575:F575"/>
    <mergeCell ref="G575:I575"/>
    <mergeCell ref="A2:A4"/>
    <mergeCell ref="L41:N42"/>
    <mergeCell ref="K519:K520"/>
    <mergeCell ref="L519:L520"/>
    <mergeCell ref="M519:M520"/>
    <mergeCell ref="N519:N520"/>
    <mergeCell ref="N463:N464"/>
    <mergeCell ref="A393:N394"/>
    <mergeCell ref="H400:H401"/>
    <mergeCell ref="F400:G401"/>
    <mergeCell ref="J400:K401"/>
    <mergeCell ref="L400:L401"/>
    <mergeCell ref="A457:N458"/>
    <mergeCell ref="A461:J461"/>
    <mergeCell ref="I400:I402"/>
    <mergeCell ref="A517:J517"/>
  </mergeCells>
  <phoneticPr fontId="1"/>
  <pageMargins left="0.7" right="0.7" top="0.75" bottom="0.75" header="0.3" footer="0.3"/>
  <pageSetup paperSize="9" orientation="landscape"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31" zoomScaleNormal="100" workbookViewId="0">
      <selection activeCell="R122" sqref="R122"/>
    </sheetView>
  </sheetViews>
  <sheetFormatPr defaultRowHeight="13"/>
  <cols>
    <col min="1" max="2" width="14.54296875" style="54" customWidth="1"/>
    <col min="3" max="3" width="10.90625" style="54" customWidth="1"/>
    <col min="4" max="4" width="14.54296875" style="54" customWidth="1"/>
    <col min="5" max="5" width="3.36328125" style="54" customWidth="1"/>
    <col min="6" max="6" width="10.453125" style="54" customWidth="1"/>
    <col min="7" max="7" width="14.54296875" style="54" customWidth="1"/>
    <col min="8" max="8" width="13.453125" style="57" customWidth="1"/>
    <col min="9" max="9" width="7.08984375" style="54" customWidth="1"/>
    <col min="10" max="11" width="14.54296875" style="54" customWidth="1"/>
  </cols>
  <sheetData>
    <row r="1" spans="1:11">
      <c r="A1" s="54" t="s">
        <v>441</v>
      </c>
    </row>
    <row r="3" spans="1:11">
      <c r="A3" s="346" t="s">
        <v>443</v>
      </c>
      <c r="B3" s="346"/>
      <c r="C3" s="346"/>
      <c r="D3" s="346"/>
      <c r="F3" s="346" t="s">
        <v>442</v>
      </c>
      <c r="G3" s="346"/>
      <c r="H3" s="346"/>
      <c r="I3" s="346"/>
      <c r="J3" s="346"/>
      <c r="K3" s="346"/>
    </row>
    <row r="4" spans="1:11">
      <c r="A4" s="56" t="s">
        <v>153</v>
      </c>
      <c r="B4" s="56">
        <v>4557024</v>
      </c>
      <c r="C4" s="56" t="s">
        <v>194</v>
      </c>
      <c r="D4" s="56">
        <v>821803</v>
      </c>
      <c r="F4" s="54" t="s">
        <v>70</v>
      </c>
      <c r="G4" s="54" t="s">
        <v>71</v>
      </c>
      <c r="H4" s="57">
        <v>4547668</v>
      </c>
      <c r="I4" s="54" t="s">
        <v>110</v>
      </c>
      <c r="J4" s="54" t="s">
        <v>111</v>
      </c>
      <c r="K4" s="57">
        <v>476953</v>
      </c>
    </row>
    <row r="5" spans="1:11">
      <c r="A5" s="56" t="s">
        <v>154</v>
      </c>
      <c r="B5" s="56">
        <v>1131356</v>
      </c>
      <c r="C5" s="56" t="s">
        <v>195</v>
      </c>
      <c r="D5" s="56">
        <v>1176545</v>
      </c>
      <c r="F5" s="54" t="s">
        <v>72</v>
      </c>
      <c r="G5" s="54" t="s">
        <v>73</v>
      </c>
      <c r="H5" s="57">
        <v>1129489</v>
      </c>
      <c r="I5" s="54" t="s">
        <v>74</v>
      </c>
      <c r="J5" s="54" t="s">
        <v>112</v>
      </c>
      <c r="K5" s="57">
        <v>579362</v>
      </c>
    </row>
    <row r="6" spans="1:11">
      <c r="A6" s="56" t="s">
        <v>155</v>
      </c>
      <c r="B6" s="56">
        <v>1080659</v>
      </c>
      <c r="C6" s="56" t="s">
        <v>196</v>
      </c>
      <c r="D6" s="56">
        <v>623698</v>
      </c>
      <c r="F6" s="54" t="s">
        <v>74</v>
      </c>
      <c r="G6" s="54" t="s">
        <v>75</v>
      </c>
      <c r="H6" s="57">
        <v>1078983</v>
      </c>
      <c r="I6" s="54" t="s">
        <v>74</v>
      </c>
      <c r="J6" s="54" t="s">
        <v>113</v>
      </c>
      <c r="K6" s="57">
        <v>1567111</v>
      </c>
    </row>
    <row r="7" spans="1:11">
      <c r="A7" s="56" t="s">
        <v>156</v>
      </c>
      <c r="B7" s="56">
        <v>1909065</v>
      </c>
      <c r="C7" s="56" t="s">
        <v>197</v>
      </c>
      <c r="D7" s="56">
        <v>4139438</v>
      </c>
      <c r="F7" s="54" t="s">
        <v>74</v>
      </c>
      <c r="G7" s="54" t="s">
        <v>76</v>
      </c>
      <c r="H7" s="57">
        <v>1904741</v>
      </c>
      <c r="I7" s="54" t="s">
        <v>74</v>
      </c>
      <c r="J7" s="54" t="s">
        <v>114</v>
      </c>
      <c r="K7" s="57">
        <v>2314027</v>
      </c>
    </row>
    <row r="8" spans="1:11">
      <c r="A8" s="56" t="s">
        <v>157</v>
      </c>
      <c r="B8" s="56">
        <v>895909</v>
      </c>
      <c r="C8" s="56" t="s">
        <v>198</v>
      </c>
      <c r="D8" s="56">
        <v>682820</v>
      </c>
      <c r="F8" s="54" t="s">
        <v>74</v>
      </c>
      <c r="G8" s="54" t="s">
        <v>77</v>
      </c>
      <c r="H8" s="57">
        <v>893613</v>
      </c>
      <c r="I8" s="54" t="s">
        <v>74</v>
      </c>
      <c r="J8" s="54" t="s">
        <v>115</v>
      </c>
      <c r="K8" s="57">
        <v>1179012</v>
      </c>
    </row>
    <row r="9" spans="1:11">
      <c r="A9" s="56" t="s">
        <v>158</v>
      </c>
      <c r="B9" s="56">
        <v>944155</v>
      </c>
      <c r="C9" s="56" t="s">
        <v>199</v>
      </c>
      <c r="D9" s="56">
        <v>1155862</v>
      </c>
      <c r="F9" s="54" t="s">
        <v>74</v>
      </c>
      <c r="G9" s="54" t="s">
        <v>78</v>
      </c>
      <c r="H9" s="57">
        <v>942004</v>
      </c>
      <c r="J9" s="54" t="s">
        <v>80</v>
      </c>
      <c r="K9" s="57">
        <v>6116465</v>
      </c>
    </row>
    <row r="10" spans="1:11">
      <c r="A10" s="56" t="s">
        <v>159</v>
      </c>
      <c r="B10" s="56">
        <v>1613426</v>
      </c>
      <c r="C10" s="56" t="s">
        <v>200</v>
      </c>
      <c r="D10" s="56">
        <v>1479677</v>
      </c>
      <c r="F10" s="54" t="s">
        <v>74</v>
      </c>
      <c r="G10" s="54" t="s">
        <v>79</v>
      </c>
      <c r="H10" s="57">
        <v>1609535</v>
      </c>
      <c r="I10" s="54" t="s">
        <v>116</v>
      </c>
      <c r="J10" s="54" t="s">
        <v>117</v>
      </c>
      <c r="K10" s="57">
        <v>644012</v>
      </c>
    </row>
    <row r="11" spans="1:11">
      <c r="A11" s="56" t="s">
        <v>160</v>
      </c>
      <c r="B11" s="56">
        <v>2418237</v>
      </c>
      <c r="C11" s="56" t="s">
        <v>201</v>
      </c>
      <c r="D11" s="56">
        <v>977170</v>
      </c>
      <c r="G11" s="54" t="s">
        <v>80</v>
      </c>
      <c r="H11" s="57">
        <v>7558365</v>
      </c>
      <c r="I11" s="54" t="s">
        <v>74</v>
      </c>
      <c r="J11" s="54" t="s">
        <v>118</v>
      </c>
      <c r="K11" s="57">
        <v>819924</v>
      </c>
    </row>
    <row r="12" spans="1:11">
      <c r="A12" s="56" t="s">
        <v>161</v>
      </c>
      <c r="B12" s="56">
        <v>1627004</v>
      </c>
      <c r="C12" s="56" t="s">
        <v>202</v>
      </c>
      <c r="D12" s="56">
        <v>923581</v>
      </c>
      <c r="F12" s="54" t="s">
        <v>81</v>
      </c>
      <c r="G12" s="54" t="s">
        <v>82</v>
      </c>
      <c r="H12" s="57">
        <v>2411708</v>
      </c>
      <c r="I12" s="54" t="s">
        <v>74</v>
      </c>
      <c r="J12" s="54" t="s">
        <v>119</v>
      </c>
      <c r="K12" s="57">
        <v>1173357</v>
      </c>
    </row>
    <row r="13" spans="1:11">
      <c r="A13" s="56" t="s">
        <v>162</v>
      </c>
      <c r="B13" s="56">
        <v>1621257</v>
      </c>
      <c r="C13" s="56" t="s">
        <v>203</v>
      </c>
      <c r="D13" s="56">
        <v>1379772</v>
      </c>
      <c r="F13" s="54" t="s">
        <v>74</v>
      </c>
      <c r="G13" s="54" t="s">
        <v>83</v>
      </c>
      <c r="H13" s="57">
        <v>1622746</v>
      </c>
      <c r="I13" s="54" t="s">
        <v>74</v>
      </c>
      <c r="J13" s="54" t="s">
        <v>120</v>
      </c>
      <c r="K13" s="57">
        <v>621991</v>
      </c>
    </row>
    <row r="14" spans="1:11">
      <c r="A14" s="56" t="s">
        <v>163</v>
      </c>
      <c r="B14" s="56">
        <v>5925339</v>
      </c>
      <c r="C14" s="56" t="s">
        <v>204</v>
      </c>
      <c r="D14" s="56">
        <v>1113178</v>
      </c>
      <c r="F14" s="54" t="s">
        <v>74</v>
      </c>
      <c r="G14" s="54" t="s">
        <v>84</v>
      </c>
      <c r="H14" s="57">
        <v>1616626</v>
      </c>
      <c r="J14" s="54" t="s">
        <v>80</v>
      </c>
      <c r="K14" s="57">
        <v>3259284</v>
      </c>
    </row>
    <row r="15" spans="1:11">
      <c r="A15" s="56" t="s">
        <v>164</v>
      </c>
      <c r="B15" s="56">
        <v>5089274</v>
      </c>
      <c r="C15" s="56" t="s">
        <v>205</v>
      </c>
      <c r="D15" s="56">
        <v>104249188</v>
      </c>
      <c r="F15" s="54" t="s">
        <v>74</v>
      </c>
      <c r="G15" s="54" t="s">
        <v>85</v>
      </c>
      <c r="H15" s="57">
        <v>5906854</v>
      </c>
      <c r="I15" s="54" t="s">
        <v>121</v>
      </c>
      <c r="J15" s="54" t="s">
        <v>122</v>
      </c>
      <c r="K15" s="57">
        <v>4125069</v>
      </c>
    </row>
    <row r="16" spans="1:11">
      <c r="A16" s="56" t="s">
        <v>170</v>
      </c>
      <c r="B16" s="56">
        <v>10896198</v>
      </c>
      <c r="C16" s="56"/>
      <c r="D16" s="56"/>
      <c r="G16" s="54" t="s">
        <v>80</v>
      </c>
      <c r="H16" s="57">
        <v>11557934</v>
      </c>
      <c r="I16" s="54" t="s">
        <v>74</v>
      </c>
      <c r="J16" s="54" t="s">
        <v>123</v>
      </c>
      <c r="K16" s="57">
        <v>680935</v>
      </c>
    </row>
    <row r="17" spans="1:11">
      <c r="A17" s="56" t="s">
        <v>171</v>
      </c>
      <c r="B17" s="56">
        <v>7405364</v>
      </c>
      <c r="C17" s="56"/>
      <c r="D17" s="56"/>
      <c r="F17" s="54" t="s">
        <v>86</v>
      </c>
      <c r="G17" s="54" t="s">
        <v>87</v>
      </c>
      <c r="H17" s="57">
        <v>5072628</v>
      </c>
      <c r="I17" s="54" t="s">
        <v>74</v>
      </c>
      <c r="J17" s="54" t="s">
        <v>124</v>
      </c>
      <c r="K17" s="57">
        <v>1152543</v>
      </c>
    </row>
    <row r="18" spans="1:11">
      <c r="A18" s="56" t="s">
        <v>172</v>
      </c>
      <c r="B18" s="56">
        <v>1935716</v>
      </c>
      <c r="C18" s="56"/>
      <c r="D18" s="56"/>
      <c r="F18" s="54" t="s">
        <v>74</v>
      </c>
      <c r="G18" s="54" t="s">
        <v>88</v>
      </c>
      <c r="H18" s="57">
        <v>7386768</v>
      </c>
      <c r="I18" s="54" t="s">
        <v>74</v>
      </c>
      <c r="J18" s="54" t="s">
        <v>125</v>
      </c>
      <c r="K18" s="57">
        <v>1475268</v>
      </c>
    </row>
    <row r="19" spans="1:11">
      <c r="A19" s="56" t="s">
        <v>173</v>
      </c>
      <c r="B19" s="56">
        <v>892221</v>
      </c>
      <c r="C19" s="56"/>
      <c r="D19" s="56"/>
      <c r="F19" s="54" t="s">
        <v>74</v>
      </c>
      <c r="G19" s="54" t="s">
        <v>89</v>
      </c>
      <c r="H19" s="57">
        <v>693210</v>
      </c>
      <c r="I19" s="54" t="s">
        <v>74</v>
      </c>
      <c r="J19" s="54" t="s">
        <v>126</v>
      </c>
      <c r="K19" s="57">
        <v>974572</v>
      </c>
    </row>
    <row r="20" spans="1:11">
      <c r="A20" s="56" t="s">
        <v>174</v>
      </c>
      <c r="B20" s="56">
        <v>942085</v>
      </c>
      <c r="C20" s="56"/>
      <c r="D20" s="56"/>
      <c r="G20" s="54" t="s">
        <v>80</v>
      </c>
      <c r="H20" s="57">
        <v>13152606</v>
      </c>
      <c r="I20" s="54" t="s">
        <v>74</v>
      </c>
      <c r="J20" s="54" t="s">
        <v>127</v>
      </c>
      <c r="K20" s="57">
        <v>922019</v>
      </c>
    </row>
    <row r="21" spans="1:11">
      <c r="A21" s="56" t="s">
        <v>175</v>
      </c>
      <c r="B21" s="56">
        <v>647106</v>
      </c>
      <c r="C21" s="56"/>
      <c r="D21" s="56"/>
      <c r="F21" s="54" t="s">
        <v>90</v>
      </c>
      <c r="G21" s="54" t="s">
        <v>91</v>
      </c>
      <c r="H21" s="57">
        <v>10850600</v>
      </c>
      <c r="I21" s="54" t="s">
        <v>74</v>
      </c>
      <c r="J21" s="54" t="s">
        <v>128</v>
      </c>
      <c r="K21" s="57">
        <v>1377390</v>
      </c>
    </row>
    <row r="22" spans="1:11">
      <c r="A22" s="56" t="s">
        <v>176</v>
      </c>
      <c r="B22" s="296">
        <v>695429</v>
      </c>
      <c r="C22" s="296"/>
      <c r="D22" s="296"/>
      <c r="F22" s="54" t="s">
        <v>92</v>
      </c>
      <c r="G22" s="54" t="s">
        <v>93</v>
      </c>
      <c r="H22" s="57">
        <v>1933079</v>
      </c>
      <c r="I22" s="54" t="s">
        <v>74</v>
      </c>
      <c r="J22" s="54" t="s">
        <v>129</v>
      </c>
      <c r="K22" s="57">
        <v>1108856</v>
      </c>
    </row>
    <row r="23" spans="1:11">
      <c r="A23" s="56" t="s">
        <v>177</v>
      </c>
      <c r="B23" s="56">
        <v>1743760</v>
      </c>
      <c r="C23" s="56"/>
      <c r="D23" s="56"/>
      <c r="F23" s="54" t="s">
        <v>74</v>
      </c>
      <c r="G23" s="54" t="s">
        <v>94</v>
      </c>
      <c r="H23" s="57">
        <v>890272</v>
      </c>
      <c r="J23" s="54" t="s">
        <v>80</v>
      </c>
      <c r="K23" s="57">
        <v>11816652</v>
      </c>
    </row>
    <row r="24" spans="1:11">
      <c r="A24" s="56" t="s">
        <v>178</v>
      </c>
      <c r="B24" s="56">
        <v>1673161</v>
      </c>
      <c r="C24" s="56"/>
      <c r="D24" s="56"/>
      <c r="F24" s="54" t="s">
        <v>74</v>
      </c>
      <c r="G24" s="54" t="s">
        <v>95</v>
      </c>
      <c r="H24" s="57">
        <v>939612</v>
      </c>
      <c r="J24" s="54" t="s">
        <v>130</v>
      </c>
      <c r="K24" s="57">
        <v>103962785</v>
      </c>
    </row>
    <row r="25" spans="1:11">
      <c r="A25" s="56" t="s">
        <v>179</v>
      </c>
      <c r="B25" s="56">
        <v>3063448</v>
      </c>
      <c r="C25" s="56"/>
      <c r="D25" s="56"/>
      <c r="F25" s="54" t="s">
        <v>74</v>
      </c>
      <c r="G25" s="54" t="s">
        <v>96</v>
      </c>
      <c r="H25" s="57">
        <v>645723</v>
      </c>
    </row>
    <row r="26" spans="1:11">
      <c r="A26" s="56" t="s">
        <v>180</v>
      </c>
      <c r="B26" s="56">
        <v>5922153</v>
      </c>
      <c r="C26" s="56"/>
      <c r="D26" s="56"/>
      <c r="F26" s="54" t="s">
        <v>74</v>
      </c>
      <c r="G26" s="54" t="s">
        <v>97</v>
      </c>
      <c r="H26" s="57">
        <v>1739240</v>
      </c>
    </row>
    <row r="27" spans="1:11">
      <c r="A27" s="56" t="s">
        <v>181</v>
      </c>
      <c r="B27" s="56">
        <v>1495410</v>
      </c>
      <c r="C27" s="56"/>
      <c r="D27" s="56"/>
      <c r="G27" s="54" t="s">
        <v>80</v>
      </c>
      <c r="H27" s="57">
        <v>6147926</v>
      </c>
    </row>
    <row r="28" spans="1:11">
      <c r="A28" s="56" t="s">
        <v>182</v>
      </c>
      <c r="B28" s="56">
        <v>1121824</v>
      </c>
      <c r="C28" s="56"/>
      <c r="D28" s="56"/>
      <c r="F28" s="54" t="s">
        <v>98</v>
      </c>
      <c r="G28" s="54" t="s">
        <v>99</v>
      </c>
      <c r="H28" s="57">
        <v>1668766</v>
      </c>
    </row>
    <row r="29" spans="1:11">
      <c r="A29" s="56" t="s">
        <v>183</v>
      </c>
      <c r="B29" s="56">
        <v>2091557</v>
      </c>
      <c r="C29" s="56"/>
      <c r="D29" s="56"/>
      <c r="F29" s="54" t="s">
        <v>74</v>
      </c>
      <c r="G29" s="54" t="s">
        <v>100</v>
      </c>
      <c r="H29" s="57">
        <v>3055970</v>
      </c>
    </row>
    <row r="30" spans="1:11">
      <c r="A30" s="56" t="s">
        <v>184</v>
      </c>
      <c r="B30" s="56">
        <v>7141377</v>
      </c>
      <c r="C30" s="56"/>
      <c r="D30" s="56"/>
      <c r="F30" s="54" t="s">
        <v>74</v>
      </c>
      <c r="G30" s="54" t="s">
        <v>101</v>
      </c>
      <c r="H30" s="57">
        <v>5906225</v>
      </c>
    </row>
    <row r="31" spans="1:11">
      <c r="A31" s="56" t="s">
        <v>185</v>
      </c>
      <c r="B31" s="56">
        <v>4546900</v>
      </c>
      <c r="C31" s="56"/>
      <c r="D31" s="56"/>
      <c r="F31" s="54" t="s">
        <v>74</v>
      </c>
      <c r="G31" s="54" t="s">
        <v>102</v>
      </c>
      <c r="H31" s="57">
        <v>1491847</v>
      </c>
    </row>
    <row r="32" spans="1:11">
      <c r="A32" s="56" t="s">
        <v>186</v>
      </c>
      <c r="B32" s="56">
        <v>1144368</v>
      </c>
      <c r="C32" s="56"/>
      <c r="D32" s="56"/>
      <c r="G32" s="54" t="s">
        <v>80</v>
      </c>
      <c r="H32" s="57">
        <v>12122808</v>
      </c>
    </row>
    <row r="33" spans="1:8">
      <c r="A33" s="56" t="s">
        <v>187</v>
      </c>
      <c r="B33" s="56">
        <v>830707</v>
      </c>
      <c r="C33" s="56"/>
      <c r="D33" s="56"/>
      <c r="F33" s="54" t="s">
        <v>103</v>
      </c>
      <c r="G33" s="54" t="s">
        <v>104</v>
      </c>
      <c r="H33" s="57">
        <v>1119712</v>
      </c>
    </row>
    <row r="34" spans="1:8">
      <c r="A34" s="56" t="s">
        <v>188</v>
      </c>
      <c r="B34" s="56">
        <v>477806</v>
      </c>
      <c r="C34" s="56"/>
      <c r="D34" s="56"/>
      <c r="F34" s="54" t="s">
        <v>74</v>
      </c>
      <c r="G34" s="54" t="s">
        <v>105</v>
      </c>
      <c r="H34" s="57">
        <v>2087647</v>
      </c>
    </row>
    <row r="35" spans="1:8">
      <c r="A35" s="56" t="s">
        <v>189</v>
      </c>
      <c r="B35" s="56">
        <v>580414</v>
      </c>
      <c r="C35" s="56"/>
      <c r="D35" s="56"/>
      <c r="F35" s="54" t="s">
        <v>74</v>
      </c>
      <c r="G35" s="54" t="s">
        <v>106</v>
      </c>
      <c r="H35" s="57">
        <v>7119444</v>
      </c>
    </row>
    <row r="36" spans="1:8">
      <c r="A36" s="56" t="s">
        <v>190</v>
      </c>
      <c r="B36" s="56">
        <v>1569910</v>
      </c>
      <c r="C36" s="56"/>
      <c r="D36" s="56"/>
      <c r="F36" s="54" t="s">
        <v>74</v>
      </c>
      <c r="G36" s="54" t="s">
        <v>107</v>
      </c>
      <c r="H36" s="57">
        <v>4535145</v>
      </c>
    </row>
    <row r="37" spans="1:8">
      <c r="A37" s="56" t="s">
        <v>191</v>
      </c>
      <c r="B37" s="56">
        <v>2318947</v>
      </c>
      <c r="C37" s="56"/>
      <c r="D37" s="56"/>
      <c r="F37" s="54" t="s">
        <v>74</v>
      </c>
      <c r="G37" s="54" t="s">
        <v>108</v>
      </c>
      <c r="H37" s="57">
        <v>1142054</v>
      </c>
    </row>
    <row r="38" spans="1:8">
      <c r="A38" s="56" t="s">
        <v>192</v>
      </c>
      <c r="B38" s="56">
        <v>1181781</v>
      </c>
      <c r="C38" s="56"/>
      <c r="D38" s="56"/>
      <c r="F38" s="54" t="s">
        <v>74</v>
      </c>
      <c r="G38" s="54" t="s">
        <v>109</v>
      </c>
      <c r="H38" s="57">
        <v>828475</v>
      </c>
    </row>
    <row r="39" spans="1:8">
      <c r="A39" s="56" t="s">
        <v>193</v>
      </c>
      <c r="B39" s="56">
        <v>645297</v>
      </c>
      <c r="C39" s="56"/>
      <c r="D39" s="56"/>
      <c r="G39" s="54" t="s">
        <v>80</v>
      </c>
      <c r="H39" s="57">
        <v>16832477</v>
      </c>
    </row>
    <row r="40" spans="1:8">
      <c r="C40" s="56"/>
      <c r="D40" s="56"/>
    </row>
    <row r="41" spans="1:8">
      <c r="C41" s="56"/>
      <c r="D41" s="56"/>
    </row>
    <row r="42" spans="1:8">
      <c r="C42" s="56"/>
      <c r="D42" s="56"/>
    </row>
    <row r="43" spans="1:8">
      <c r="C43" s="56"/>
      <c r="D43" s="56"/>
    </row>
    <row r="44" spans="1:8">
      <c r="C44" s="56"/>
      <c r="D44" s="56"/>
    </row>
    <row r="45" spans="1:8">
      <c r="C45" s="56"/>
      <c r="D45" s="56"/>
    </row>
    <row r="46" spans="1:8">
      <c r="C46" s="56"/>
      <c r="D46" s="56"/>
    </row>
    <row r="47" spans="1:8">
      <c r="C47" s="56"/>
      <c r="D47" s="56"/>
    </row>
    <row r="48" spans="1:8">
      <c r="C48" s="56"/>
      <c r="D48" s="56"/>
    </row>
    <row r="49" spans="3:4">
      <c r="C49" s="56"/>
      <c r="D49" s="56"/>
    </row>
    <row r="50" spans="3:4">
      <c r="C50" s="56"/>
      <c r="D50" s="56"/>
    </row>
    <row r="51" spans="3:4">
      <c r="C51" s="56"/>
      <c r="D51" s="56"/>
    </row>
  </sheetData>
  <mergeCells count="2">
    <mergeCell ref="A3:D3"/>
    <mergeCell ref="F3:K3"/>
  </mergeCells>
  <phoneticPr fontId="1"/>
  <pageMargins left="0.7" right="0.7" top="0.75" bottom="0.75" header="0.3" footer="0.3"/>
  <pageSetup paperSize="9" orientation="landscape" horizontalDpi="300" verticalDpi="3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opLeftCell="A78" zoomScaleNormal="100" workbookViewId="0">
      <selection activeCell="R122" sqref="R122"/>
    </sheetView>
  </sheetViews>
  <sheetFormatPr defaultRowHeight="12"/>
  <cols>
    <col min="1" max="14" width="8.6328125" style="266" customWidth="1"/>
    <col min="15" max="31" width="11.81640625" style="44" customWidth="1"/>
    <col min="32" max="256" width="8.7265625" style="44"/>
    <col min="257" max="257" width="11.26953125" style="44" customWidth="1"/>
    <col min="258" max="287" width="11.81640625" style="44" customWidth="1"/>
    <col min="288" max="512" width="8.7265625" style="44"/>
    <col min="513" max="513" width="11.26953125" style="44" customWidth="1"/>
    <col min="514" max="543" width="11.81640625" style="44" customWidth="1"/>
    <col min="544" max="768" width="8.7265625" style="44"/>
    <col min="769" max="769" width="11.26953125" style="44" customWidth="1"/>
    <col min="770" max="799" width="11.81640625" style="44" customWidth="1"/>
    <col min="800" max="1024" width="8.7265625" style="44"/>
    <col min="1025" max="1025" width="11.26953125" style="44" customWidth="1"/>
    <col min="1026" max="1055" width="11.81640625" style="44" customWidth="1"/>
    <col min="1056" max="1280" width="8.7265625" style="44"/>
    <col min="1281" max="1281" width="11.26953125" style="44" customWidth="1"/>
    <col min="1282" max="1311" width="11.81640625" style="44" customWidth="1"/>
    <col min="1312" max="1536" width="8.7265625" style="44"/>
    <col min="1537" max="1537" width="11.26953125" style="44" customWidth="1"/>
    <col min="1538" max="1567" width="11.81640625" style="44" customWidth="1"/>
    <col min="1568" max="1792" width="8.7265625" style="44"/>
    <col min="1793" max="1793" width="11.26953125" style="44" customWidth="1"/>
    <col min="1794" max="1823" width="11.81640625" style="44" customWidth="1"/>
    <col min="1824" max="2048" width="8.7265625" style="44"/>
    <col min="2049" max="2049" width="11.26953125" style="44" customWidth="1"/>
    <col min="2050" max="2079" width="11.81640625" style="44" customWidth="1"/>
    <col min="2080" max="2304" width="8.7265625" style="44"/>
    <col min="2305" max="2305" width="11.26953125" style="44" customWidth="1"/>
    <col min="2306" max="2335" width="11.81640625" style="44" customWidth="1"/>
    <col min="2336" max="2560" width="8.7265625" style="44"/>
    <col min="2561" max="2561" width="11.26953125" style="44" customWidth="1"/>
    <col min="2562" max="2591" width="11.81640625" style="44" customWidth="1"/>
    <col min="2592" max="2816" width="8.7265625" style="44"/>
    <col min="2817" max="2817" width="11.26953125" style="44" customWidth="1"/>
    <col min="2818" max="2847" width="11.81640625" style="44" customWidth="1"/>
    <col min="2848" max="3072" width="8.7265625" style="44"/>
    <col min="3073" max="3073" width="11.26953125" style="44" customWidth="1"/>
    <col min="3074" max="3103" width="11.81640625" style="44" customWidth="1"/>
    <col min="3104" max="3328" width="8.7265625" style="44"/>
    <col min="3329" max="3329" width="11.26953125" style="44" customWidth="1"/>
    <col min="3330" max="3359" width="11.81640625" style="44" customWidth="1"/>
    <col min="3360" max="3584" width="8.7265625" style="44"/>
    <col min="3585" max="3585" width="11.26953125" style="44" customWidth="1"/>
    <col min="3586" max="3615" width="11.81640625" style="44" customWidth="1"/>
    <col min="3616" max="3840" width="8.7265625" style="44"/>
    <col min="3841" max="3841" width="11.26953125" style="44" customWidth="1"/>
    <col min="3842" max="3871" width="11.81640625" style="44" customWidth="1"/>
    <col min="3872" max="4096" width="8.7265625" style="44"/>
    <col min="4097" max="4097" width="11.26953125" style="44" customWidth="1"/>
    <col min="4098" max="4127" width="11.81640625" style="44" customWidth="1"/>
    <col min="4128" max="4352" width="8.7265625" style="44"/>
    <col min="4353" max="4353" width="11.26953125" style="44" customWidth="1"/>
    <col min="4354" max="4383" width="11.81640625" style="44" customWidth="1"/>
    <col min="4384" max="4608" width="8.7265625" style="44"/>
    <col min="4609" max="4609" width="11.26953125" style="44" customWidth="1"/>
    <col min="4610" max="4639" width="11.81640625" style="44" customWidth="1"/>
    <col min="4640" max="4864" width="8.7265625" style="44"/>
    <col min="4865" max="4865" width="11.26953125" style="44" customWidth="1"/>
    <col min="4866" max="4895" width="11.81640625" style="44" customWidth="1"/>
    <col min="4896" max="5120" width="8.7265625" style="44"/>
    <col min="5121" max="5121" width="11.26953125" style="44" customWidth="1"/>
    <col min="5122" max="5151" width="11.81640625" style="44" customWidth="1"/>
    <col min="5152" max="5376" width="8.7265625" style="44"/>
    <col min="5377" max="5377" width="11.26953125" style="44" customWidth="1"/>
    <col min="5378" max="5407" width="11.81640625" style="44" customWidth="1"/>
    <col min="5408" max="5632" width="8.7265625" style="44"/>
    <col min="5633" max="5633" width="11.26953125" style="44" customWidth="1"/>
    <col min="5634" max="5663" width="11.81640625" style="44" customWidth="1"/>
    <col min="5664" max="5888" width="8.7265625" style="44"/>
    <col min="5889" max="5889" width="11.26953125" style="44" customWidth="1"/>
    <col min="5890" max="5919" width="11.81640625" style="44" customWidth="1"/>
    <col min="5920" max="6144" width="8.7265625" style="44"/>
    <col min="6145" max="6145" width="11.26953125" style="44" customWidth="1"/>
    <col min="6146" max="6175" width="11.81640625" style="44" customWidth="1"/>
    <col min="6176" max="6400" width="8.7265625" style="44"/>
    <col min="6401" max="6401" width="11.26953125" style="44" customWidth="1"/>
    <col min="6402" max="6431" width="11.81640625" style="44" customWidth="1"/>
    <col min="6432" max="6656" width="8.7265625" style="44"/>
    <col min="6657" max="6657" width="11.26953125" style="44" customWidth="1"/>
    <col min="6658" max="6687" width="11.81640625" style="44" customWidth="1"/>
    <col min="6688" max="6912" width="8.7265625" style="44"/>
    <col min="6913" max="6913" width="11.26953125" style="44" customWidth="1"/>
    <col min="6914" max="6943" width="11.81640625" style="44" customWidth="1"/>
    <col min="6944" max="7168" width="8.7265625" style="44"/>
    <col min="7169" max="7169" width="11.26953125" style="44" customWidth="1"/>
    <col min="7170" max="7199" width="11.81640625" style="44" customWidth="1"/>
    <col min="7200" max="7424" width="8.7265625" style="44"/>
    <col min="7425" max="7425" width="11.26953125" style="44" customWidth="1"/>
    <col min="7426" max="7455" width="11.81640625" style="44" customWidth="1"/>
    <col min="7456" max="7680" width="8.7265625" style="44"/>
    <col min="7681" max="7681" width="11.26953125" style="44" customWidth="1"/>
    <col min="7682" max="7711" width="11.81640625" style="44" customWidth="1"/>
    <col min="7712" max="7936" width="8.7265625" style="44"/>
    <col min="7937" max="7937" width="11.26953125" style="44" customWidth="1"/>
    <col min="7938" max="7967" width="11.81640625" style="44" customWidth="1"/>
    <col min="7968" max="8192" width="8.7265625" style="44"/>
    <col min="8193" max="8193" width="11.26953125" style="44" customWidth="1"/>
    <col min="8194" max="8223" width="11.81640625" style="44" customWidth="1"/>
    <col min="8224" max="8448" width="8.7265625" style="44"/>
    <col min="8449" max="8449" width="11.26953125" style="44" customWidth="1"/>
    <col min="8450" max="8479" width="11.81640625" style="44" customWidth="1"/>
    <col min="8480" max="8704" width="8.7265625" style="44"/>
    <col min="8705" max="8705" width="11.26953125" style="44" customWidth="1"/>
    <col min="8706" max="8735" width="11.81640625" style="44" customWidth="1"/>
    <col min="8736" max="8960" width="8.7265625" style="44"/>
    <col min="8961" max="8961" width="11.26953125" style="44" customWidth="1"/>
    <col min="8962" max="8991" width="11.81640625" style="44" customWidth="1"/>
    <col min="8992" max="9216" width="8.7265625" style="44"/>
    <col min="9217" max="9217" width="11.26953125" style="44" customWidth="1"/>
    <col min="9218" max="9247" width="11.81640625" style="44" customWidth="1"/>
    <col min="9248" max="9472" width="8.7265625" style="44"/>
    <col min="9473" max="9473" width="11.26953125" style="44" customWidth="1"/>
    <col min="9474" max="9503" width="11.81640625" style="44" customWidth="1"/>
    <col min="9504" max="9728" width="8.7265625" style="44"/>
    <col min="9729" max="9729" width="11.26953125" style="44" customWidth="1"/>
    <col min="9730" max="9759" width="11.81640625" style="44" customWidth="1"/>
    <col min="9760" max="9984" width="8.7265625" style="44"/>
    <col min="9985" max="9985" width="11.26953125" style="44" customWidth="1"/>
    <col min="9986" max="10015" width="11.81640625" style="44" customWidth="1"/>
    <col min="10016" max="10240" width="8.7265625" style="44"/>
    <col min="10241" max="10241" width="11.26953125" style="44" customWidth="1"/>
    <col min="10242" max="10271" width="11.81640625" style="44" customWidth="1"/>
    <col min="10272" max="10496" width="8.7265625" style="44"/>
    <col min="10497" max="10497" width="11.26953125" style="44" customWidth="1"/>
    <col min="10498" max="10527" width="11.81640625" style="44" customWidth="1"/>
    <col min="10528" max="10752" width="8.7265625" style="44"/>
    <col min="10753" max="10753" width="11.26953125" style="44" customWidth="1"/>
    <col min="10754" max="10783" width="11.81640625" style="44" customWidth="1"/>
    <col min="10784" max="11008" width="8.7265625" style="44"/>
    <col min="11009" max="11009" width="11.26953125" style="44" customWidth="1"/>
    <col min="11010" max="11039" width="11.81640625" style="44" customWidth="1"/>
    <col min="11040" max="11264" width="8.7265625" style="44"/>
    <col min="11265" max="11265" width="11.26953125" style="44" customWidth="1"/>
    <col min="11266" max="11295" width="11.81640625" style="44" customWidth="1"/>
    <col min="11296" max="11520" width="8.7265625" style="44"/>
    <col min="11521" max="11521" width="11.26953125" style="44" customWidth="1"/>
    <col min="11522" max="11551" width="11.81640625" style="44" customWidth="1"/>
    <col min="11552" max="11776" width="8.7265625" style="44"/>
    <col min="11777" max="11777" width="11.26953125" style="44" customWidth="1"/>
    <col min="11778" max="11807" width="11.81640625" style="44" customWidth="1"/>
    <col min="11808" max="12032" width="8.7265625" style="44"/>
    <col min="12033" max="12033" width="11.26953125" style="44" customWidth="1"/>
    <col min="12034" max="12063" width="11.81640625" style="44" customWidth="1"/>
    <col min="12064" max="12288" width="8.7265625" style="44"/>
    <col min="12289" max="12289" width="11.26953125" style="44" customWidth="1"/>
    <col min="12290" max="12319" width="11.81640625" style="44" customWidth="1"/>
    <col min="12320" max="12544" width="8.7265625" style="44"/>
    <col min="12545" max="12545" width="11.26953125" style="44" customWidth="1"/>
    <col min="12546" max="12575" width="11.81640625" style="44" customWidth="1"/>
    <col min="12576" max="12800" width="8.7265625" style="44"/>
    <col min="12801" max="12801" width="11.26953125" style="44" customWidth="1"/>
    <col min="12802" max="12831" width="11.81640625" style="44" customWidth="1"/>
    <col min="12832" max="13056" width="8.7265625" style="44"/>
    <col min="13057" max="13057" width="11.26953125" style="44" customWidth="1"/>
    <col min="13058" max="13087" width="11.81640625" style="44" customWidth="1"/>
    <col min="13088" max="13312" width="8.7265625" style="44"/>
    <col min="13313" max="13313" width="11.26953125" style="44" customWidth="1"/>
    <col min="13314" max="13343" width="11.81640625" style="44" customWidth="1"/>
    <col min="13344" max="13568" width="8.7265625" style="44"/>
    <col min="13569" max="13569" width="11.26953125" style="44" customWidth="1"/>
    <col min="13570" max="13599" width="11.81640625" style="44" customWidth="1"/>
    <col min="13600" max="13824" width="8.7265625" style="44"/>
    <col min="13825" max="13825" width="11.26953125" style="44" customWidth="1"/>
    <col min="13826" max="13855" width="11.81640625" style="44" customWidth="1"/>
    <col min="13856" max="14080" width="8.7265625" style="44"/>
    <col min="14081" max="14081" width="11.26953125" style="44" customWidth="1"/>
    <col min="14082" max="14111" width="11.81640625" style="44" customWidth="1"/>
    <col min="14112" max="14336" width="8.7265625" style="44"/>
    <col min="14337" max="14337" width="11.26953125" style="44" customWidth="1"/>
    <col min="14338" max="14367" width="11.81640625" style="44" customWidth="1"/>
    <col min="14368" max="14592" width="8.7265625" style="44"/>
    <col min="14593" max="14593" width="11.26953125" style="44" customWidth="1"/>
    <col min="14594" max="14623" width="11.81640625" style="44" customWidth="1"/>
    <col min="14624" max="14848" width="8.7265625" style="44"/>
    <col min="14849" max="14849" width="11.26953125" style="44" customWidth="1"/>
    <col min="14850" max="14879" width="11.81640625" style="44" customWidth="1"/>
    <col min="14880" max="15104" width="8.7265625" style="44"/>
    <col min="15105" max="15105" width="11.26953125" style="44" customWidth="1"/>
    <col min="15106" max="15135" width="11.81640625" style="44" customWidth="1"/>
    <col min="15136" max="15360" width="8.7265625" style="44"/>
    <col min="15361" max="15361" width="11.26953125" style="44" customWidth="1"/>
    <col min="15362" max="15391" width="11.81640625" style="44" customWidth="1"/>
    <col min="15392" max="15616" width="8.7265625" style="44"/>
    <col min="15617" max="15617" width="11.26953125" style="44" customWidth="1"/>
    <col min="15618" max="15647" width="11.81640625" style="44" customWidth="1"/>
    <col min="15648" max="15872" width="8.7265625" style="44"/>
    <col min="15873" max="15873" width="11.26953125" style="44" customWidth="1"/>
    <col min="15874" max="15903" width="11.81640625" style="44" customWidth="1"/>
    <col min="15904" max="16128" width="8.7265625" style="44"/>
    <col min="16129" max="16129" width="11.26953125" style="44" customWidth="1"/>
    <col min="16130" max="16159" width="11.81640625" style="44" customWidth="1"/>
    <col min="16160" max="16384" width="8.7265625" style="44"/>
  </cols>
  <sheetData>
    <row r="1" spans="1:14" ht="13.5" customHeight="1">
      <c r="G1" s="45" t="s">
        <v>145</v>
      </c>
      <c r="H1" s="45"/>
      <c r="I1" s="45"/>
    </row>
    <row r="2" spans="1:14">
      <c r="A2" s="266" t="s">
        <v>451</v>
      </c>
    </row>
    <row r="3" spans="1:14">
      <c r="A3" s="266" t="s">
        <v>165</v>
      </c>
    </row>
    <row r="4" spans="1:14">
      <c r="A4" s="266" t="s">
        <v>166</v>
      </c>
    </row>
    <row r="5" spans="1:14">
      <c r="A5" s="266" t="s">
        <v>452</v>
      </c>
    </row>
    <row r="6" spans="1:14">
      <c r="A6" s="266" t="s">
        <v>751</v>
      </c>
    </row>
    <row r="7" spans="1:14">
      <c r="A7" s="266" t="s">
        <v>453</v>
      </c>
    </row>
    <row r="8" spans="1:14" ht="13.5" customHeight="1">
      <c r="G8" s="45"/>
      <c r="H8" s="45"/>
      <c r="I8" s="45"/>
    </row>
    <row r="9" spans="1:14" ht="12.9" customHeight="1"/>
    <row r="10" spans="1:14" ht="12.9" customHeight="1">
      <c r="A10" s="266" t="s">
        <v>418</v>
      </c>
    </row>
    <row r="11" spans="1:14" ht="12.9" customHeight="1">
      <c r="A11" s="46" t="s">
        <v>419</v>
      </c>
      <c r="B11" s="45" t="s">
        <v>420</v>
      </c>
      <c r="N11" s="267" t="s">
        <v>421</v>
      </c>
    </row>
    <row r="12" spans="1:14" ht="12.9" customHeight="1">
      <c r="A12" s="292" t="s">
        <v>146</v>
      </c>
      <c r="B12" s="293" t="s">
        <v>147</v>
      </c>
      <c r="C12" s="293" t="s">
        <v>148</v>
      </c>
      <c r="D12" s="293" t="s">
        <v>149</v>
      </c>
      <c r="E12" s="293" t="s">
        <v>150</v>
      </c>
      <c r="F12" s="293" t="s">
        <v>151</v>
      </c>
      <c r="G12" s="293" t="s">
        <v>152</v>
      </c>
      <c r="H12" s="293" t="s">
        <v>422</v>
      </c>
      <c r="I12" s="293" t="s">
        <v>423</v>
      </c>
      <c r="J12" s="293" t="s">
        <v>424</v>
      </c>
      <c r="K12" s="293" t="s">
        <v>425</v>
      </c>
      <c r="L12" s="293" t="s">
        <v>426</v>
      </c>
      <c r="M12" s="293" t="s">
        <v>427</v>
      </c>
      <c r="N12" s="293" t="s">
        <v>428</v>
      </c>
    </row>
    <row r="13" spans="1:14" ht="12.9" customHeight="1">
      <c r="A13" s="292" t="s">
        <v>153</v>
      </c>
      <c r="B13" s="294">
        <v>491508</v>
      </c>
      <c r="C13" s="294">
        <v>447658</v>
      </c>
      <c r="D13" s="294">
        <v>455272</v>
      </c>
      <c r="E13" s="294">
        <v>306238</v>
      </c>
      <c r="F13" s="294">
        <v>456904</v>
      </c>
      <c r="G13" s="294">
        <v>431208</v>
      </c>
      <c r="H13" s="294">
        <v>268250</v>
      </c>
      <c r="I13" s="294">
        <v>386895</v>
      </c>
      <c r="J13" s="294">
        <v>401534</v>
      </c>
      <c r="K13" s="294">
        <v>318746</v>
      </c>
      <c r="L13" s="294">
        <v>287848</v>
      </c>
      <c r="M13" s="294">
        <v>304963</v>
      </c>
      <c r="N13" s="294"/>
    </row>
    <row r="14" spans="1:14" ht="12.9" customHeight="1">
      <c r="A14" s="292" t="s">
        <v>154</v>
      </c>
      <c r="B14" s="294">
        <v>336450</v>
      </c>
      <c r="C14" s="294">
        <v>252513</v>
      </c>
      <c r="D14" s="294">
        <v>241354</v>
      </c>
      <c r="E14" s="294">
        <v>301039</v>
      </c>
      <c r="F14" s="294"/>
      <c r="G14" s="294"/>
      <c r="H14" s="294"/>
      <c r="I14" s="294"/>
      <c r="J14" s="294"/>
      <c r="K14" s="294"/>
      <c r="L14" s="294"/>
      <c r="M14" s="294"/>
      <c r="N14" s="294"/>
    </row>
    <row r="15" spans="1:14" ht="12.9" customHeight="1">
      <c r="A15" s="292" t="s">
        <v>155</v>
      </c>
      <c r="B15" s="294">
        <v>280694</v>
      </c>
      <c r="C15" s="294">
        <v>273831</v>
      </c>
      <c r="D15" s="294">
        <v>246610</v>
      </c>
      <c r="E15" s="294">
        <v>279524</v>
      </c>
      <c r="F15" s="294"/>
      <c r="G15" s="294"/>
      <c r="H15" s="294"/>
      <c r="I15" s="294"/>
      <c r="J15" s="294"/>
      <c r="K15" s="294"/>
      <c r="L15" s="294"/>
      <c r="M15" s="294"/>
      <c r="N15" s="294"/>
    </row>
    <row r="16" spans="1:14" ht="12.9" customHeight="1">
      <c r="A16" s="292" t="s">
        <v>156</v>
      </c>
      <c r="B16" s="294">
        <v>422727</v>
      </c>
      <c r="C16" s="294">
        <v>436515</v>
      </c>
      <c r="D16" s="294">
        <v>284479</v>
      </c>
      <c r="E16" s="294">
        <v>254521</v>
      </c>
      <c r="F16" s="294">
        <v>231668</v>
      </c>
      <c r="G16" s="294">
        <v>279155</v>
      </c>
      <c r="H16" s="294"/>
      <c r="I16" s="294"/>
      <c r="J16" s="294"/>
      <c r="K16" s="294"/>
      <c r="L16" s="294"/>
      <c r="M16" s="294"/>
      <c r="N16" s="294"/>
    </row>
    <row r="17" spans="1:14" ht="12.9" customHeight="1">
      <c r="A17" s="292" t="s">
        <v>157</v>
      </c>
      <c r="B17" s="294">
        <v>266051</v>
      </c>
      <c r="C17" s="294">
        <v>282504</v>
      </c>
      <c r="D17" s="294">
        <v>347354</v>
      </c>
      <c r="E17" s="294"/>
      <c r="F17" s="294"/>
      <c r="G17" s="294"/>
      <c r="H17" s="294"/>
      <c r="I17" s="294"/>
      <c r="J17" s="294"/>
      <c r="K17" s="294"/>
      <c r="L17" s="294"/>
      <c r="M17" s="294"/>
      <c r="N17" s="294"/>
    </row>
    <row r="18" spans="1:14" ht="12.9" customHeight="1">
      <c r="A18" s="292" t="s">
        <v>158</v>
      </c>
      <c r="B18" s="294">
        <v>305729</v>
      </c>
      <c r="C18" s="294">
        <v>332506</v>
      </c>
      <c r="D18" s="294">
        <v>305920</v>
      </c>
      <c r="E18" s="294"/>
      <c r="F18" s="294"/>
      <c r="G18" s="294"/>
      <c r="H18" s="294"/>
      <c r="I18" s="294"/>
      <c r="J18" s="294"/>
      <c r="K18" s="294"/>
      <c r="L18" s="294"/>
      <c r="M18" s="294"/>
      <c r="N18" s="294"/>
    </row>
    <row r="19" spans="1:14" ht="12.9" customHeight="1">
      <c r="A19" s="292" t="s">
        <v>159</v>
      </c>
      <c r="B19" s="294">
        <v>414542</v>
      </c>
      <c r="C19" s="294">
        <v>345237</v>
      </c>
      <c r="D19" s="294">
        <v>289986</v>
      </c>
      <c r="E19" s="294">
        <v>233916</v>
      </c>
      <c r="F19" s="294">
        <v>329745</v>
      </c>
      <c r="G19" s="294"/>
      <c r="H19" s="294"/>
      <c r="I19" s="294"/>
      <c r="J19" s="294"/>
      <c r="K19" s="294"/>
      <c r="L19" s="294"/>
      <c r="M19" s="294"/>
      <c r="N19" s="294"/>
    </row>
    <row r="20" spans="1:14" ht="12.9" customHeight="1">
      <c r="A20" s="292" t="s">
        <v>160</v>
      </c>
      <c r="B20" s="294">
        <v>406344</v>
      </c>
      <c r="C20" s="294">
        <v>358674</v>
      </c>
      <c r="D20" s="294">
        <v>387148</v>
      </c>
      <c r="E20" s="294">
        <v>272079</v>
      </c>
      <c r="F20" s="294">
        <v>250354</v>
      </c>
      <c r="G20" s="294">
        <v>433161</v>
      </c>
      <c r="H20" s="294">
        <v>310477</v>
      </c>
      <c r="I20" s="294"/>
      <c r="J20" s="294"/>
      <c r="K20" s="294"/>
      <c r="L20" s="294"/>
      <c r="M20" s="294"/>
      <c r="N20" s="294"/>
    </row>
    <row r="21" spans="1:14" ht="12.9" customHeight="1">
      <c r="A21" s="292" t="s">
        <v>161</v>
      </c>
      <c r="B21" s="294">
        <v>422193</v>
      </c>
      <c r="C21" s="294">
        <v>268826</v>
      </c>
      <c r="D21" s="294">
        <v>245105</v>
      </c>
      <c r="E21" s="294">
        <v>399914</v>
      </c>
      <c r="F21" s="294">
        <v>290966</v>
      </c>
      <c r="G21" s="294"/>
      <c r="H21" s="294"/>
      <c r="I21" s="294"/>
      <c r="J21" s="294"/>
      <c r="K21" s="294"/>
      <c r="L21" s="294"/>
      <c r="M21" s="294"/>
      <c r="N21" s="294"/>
    </row>
    <row r="22" spans="1:14" ht="12.9" customHeight="1">
      <c r="A22" s="292" t="s">
        <v>162</v>
      </c>
      <c r="B22" s="294">
        <v>384184</v>
      </c>
      <c r="C22" s="294">
        <v>331904</v>
      </c>
      <c r="D22" s="294">
        <v>300478</v>
      </c>
      <c r="E22" s="294">
        <v>292529</v>
      </c>
      <c r="F22" s="294">
        <v>312162</v>
      </c>
      <c r="G22" s="294"/>
      <c r="H22" s="294"/>
      <c r="I22" s="294"/>
      <c r="J22" s="294"/>
      <c r="K22" s="294"/>
      <c r="L22" s="294"/>
      <c r="M22" s="294"/>
      <c r="N22" s="294"/>
    </row>
    <row r="23" spans="1:14" ht="12.9" customHeight="1">
      <c r="A23" s="292" t="s">
        <v>163</v>
      </c>
      <c r="B23" s="294">
        <v>436534</v>
      </c>
      <c r="C23" s="294">
        <v>464996</v>
      </c>
      <c r="D23" s="294">
        <v>466339</v>
      </c>
      <c r="E23" s="294">
        <v>361749</v>
      </c>
      <c r="F23" s="294">
        <v>359223</v>
      </c>
      <c r="G23" s="294">
        <v>430766</v>
      </c>
      <c r="H23" s="294">
        <v>420186</v>
      </c>
      <c r="I23" s="294">
        <v>353854</v>
      </c>
      <c r="J23" s="294">
        <v>405757</v>
      </c>
      <c r="K23" s="294">
        <v>327418</v>
      </c>
      <c r="L23" s="294">
        <v>357709</v>
      </c>
      <c r="M23" s="294">
        <v>372645</v>
      </c>
      <c r="N23" s="294">
        <v>363482</v>
      </c>
    </row>
    <row r="24" spans="1:14" ht="12.9" customHeight="1">
      <c r="A24" s="292" t="s">
        <v>164</v>
      </c>
      <c r="B24" s="294">
        <v>406087</v>
      </c>
      <c r="C24" s="294">
        <v>433420</v>
      </c>
      <c r="D24" s="294">
        <v>328262</v>
      </c>
      <c r="E24" s="294">
        <v>445170</v>
      </c>
      <c r="F24" s="294">
        <v>417417</v>
      </c>
      <c r="G24" s="294">
        <v>352586</v>
      </c>
      <c r="H24" s="294">
        <v>405139</v>
      </c>
      <c r="I24" s="294">
        <v>397409</v>
      </c>
      <c r="J24" s="294">
        <v>404270</v>
      </c>
      <c r="K24" s="294">
        <v>357238</v>
      </c>
      <c r="L24" s="294">
        <v>367676</v>
      </c>
      <c r="M24" s="294">
        <v>385004</v>
      </c>
      <c r="N24" s="294">
        <v>389596</v>
      </c>
    </row>
    <row r="25" spans="1:14" ht="12.9" customHeight="1">
      <c r="A25" s="292" t="s">
        <v>170</v>
      </c>
      <c r="B25" s="294">
        <v>495724</v>
      </c>
      <c r="C25" s="294">
        <v>439836</v>
      </c>
      <c r="D25" s="294">
        <v>486846</v>
      </c>
      <c r="E25" s="294">
        <v>436391</v>
      </c>
      <c r="F25" s="294">
        <v>485124</v>
      </c>
      <c r="G25" s="294">
        <v>473524</v>
      </c>
      <c r="H25" s="294">
        <v>454951</v>
      </c>
      <c r="I25" s="294">
        <v>467465</v>
      </c>
      <c r="J25" s="294">
        <v>454006</v>
      </c>
      <c r="K25" s="294">
        <v>357374</v>
      </c>
      <c r="L25" s="294">
        <v>448443</v>
      </c>
      <c r="M25" s="294">
        <v>399834</v>
      </c>
      <c r="N25" s="294">
        <v>423681</v>
      </c>
    </row>
    <row r="26" spans="1:14" ht="12.9" customHeight="1">
      <c r="A26" s="292" t="s">
        <v>171</v>
      </c>
      <c r="B26" s="294">
        <v>419828</v>
      </c>
      <c r="C26" s="294">
        <v>424492</v>
      </c>
      <c r="D26" s="294">
        <v>420440</v>
      </c>
      <c r="E26" s="294">
        <v>328276</v>
      </c>
      <c r="F26" s="294">
        <v>451008</v>
      </c>
      <c r="G26" s="294">
        <v>373910</v>
      </c>
      <c r="H26" s="294">
        <v>435240</v>
      </c>
      <c r="I26" s="294">
        <v>387907</v>
      </c>
      <c r="J26" s="294">
        <v>307929</v>
      </c>
      <c r="K26" s="294">
        <v>441720</v>
      </c>
      <c r="L26" s="294">
        <v>385360</v>
      </c>
      <c r="M26" s="294">
        <v>380262</v>
      </c>
      <c r="N26" s="294">
        <v>465374</v>
      </c>
    </row>
    <row r="27" spans="1:14" ht="12.9" customHeight="1">
      <c r="A27" s="292" t="s">
        <v>172</v>
      </c>
      <c r="B27" s="294">
        <v>430546</v>
      </c>
      <c r="C27" s="294">
        <v>305257</v>
      </c>
      <c r="D27" s="294">
        <v>314701</v>
      </c>
      <c r="E27" s="294">
        <v>316519</v>
      </c>
      <c r="F27" s="294">
        <v>280210</v>
      </c>
      <c r="G27" s="294">
        <v>288483</v>
      </c>
      <c r="H27" s="294"/>
      <c r="I27" s="294"/>
      <c r="J27" s="294"/>
      <c r="K27" s="294"/>
      <c r="L27" s="294"/>
      <c r="M27" s="294"/>
      <c r="N27" s="294"/>
    </row>
    <row r="28" spans="1:14" ht="12.9" customHeight="1">
      <c r="A28" s="292" t="s">
        <v>173</v>
      </c>
      <c r="B28" s="294">
        <v>263225</v>
      </c>
      <c r="C28" s="294">
        <v>253269</v>
      </c>
      <c r="D28" s="294">
        <v>375727</v>
      </c>
      <c r="E28" s="294"/>
      <c r="F28" s="294"/>
      <c r="G28" s="294"/>
      <c r="H28" s="294"/>
      <c r="I28" s="294"/>
      <c r="J28" s="294"/>
      <c r="K28" s="294"/>
      <c r="L28" s="294"/>
      <c r="M28" s="294"/>
      <c r="N28" s="294"/>
    </row>
    <row r="29" spans="1:14" ht="12.9" customHeight="1">
      <c r="A29" s="292" t="s">
        <v>174</v>
      </c>
      <c r="B29" s="294">
        <v>366046</v>
      </c>
      <c r="C29" s="294">
        <v>319113</v>
      </c>
      <c r="D29" s="294">
        <v>256926</v>
      </c>
      <c r="E29" s="294"/>
      <c r="F29" s="294"/>
      <c r="G29" s="294"/>
      <c r="H29" s="294"/>
      <c r="I29" s="294"/>
      <c r="J29" s="294"/>
      <c r="K29" s="294"/>
      <c r="L29" s="294"/>
      <c r="M29" s="294"/>
      <c r="N29" s="294"/>
    </row>
    <row r="30" spans="1:14" ht="12.9" customHeight="1">
      <c r="A30" s="292" t="s">
        <v>175</v>
      </c>
      <c r="B30" s="294">
        <v>379618</v>
      </c>
      <c r="C30" s="294">
        <v>267488</v>
      </c>
      <c r="D30" s="294"/>
      <c r="E30" s="294"/>
      <c r="F30" s="294"/>
      <c r="G30" s="294"/>
      <c r="H30" s="294"/>
      <c r="I30" s="294"/>
      <c r="J30" s="294"/>
      <c r="K30" s="294"/>
      <c r="L30" s="294"/>
      <c r="M30" s="294"/>
      <c r="N30" s="294"/>
    </row>
    <row r="31" spans="1:14" ht="25.75" customHeight="1">
      <c r="A31" s="292" t="s">
        <v>176</v>
      </c>
      <c r="B31" s="295" t="s">
        <v>942</v>
      </c>
      <c r="C31" s="294">
        <v>269266</v>
      </c>
      <c r="D31" s="294"/>
      <c r="E31" s="294"/>
      <c r="F31" s="294"/>
      <c r="G31" s="294"/>
      <c r="H31" s="294"/>
      <c r="I31" s="294"/>
      <c r="J31" s="294"/>
      <c r="K31" s="294"/>
      <c r="L31" s="294"/>
      <c r="M31" s="294"/>
      <c r="N31" s="294"/>
    </row>
    <row r="32" spans="1:14" ht="12.9" customHeight="1">
      <c r="A32" s="292" t="s">
        <v>177</v>
      </c>
      <c r="B32" s="294">
        <v>426894</v>
      </c>
      <c r="C32" s="294">
        <v>385863</v>
      </c>
      <c r="D32" s="294">
        <v>399978</v>
      </c>
      <c r="E32" s="294">
        <v>244892</v>
      </c>
      <c r="F32" s="294">
        <v>286133</v>
      </c>
      <c r="G32" s="294"/>
      <c r="H32" s="294"/>
      <c r="I32" s="294"/>
      <c r="J32" s="294"/>
      <c r="K32" s="294"/>
      <c r="L32" s="294"/>
      <c r="M32" s="294"/>
      <c r="N32" s="294"/>
    </row>
    <row r="33" spans="1:14" ht="12.9" customHeight="1">
      <c r="A33" s="292" t="s">
        <v>178</v>
      </c>
      <c r="B33" s="294">
        <v>323585</v>
      </c>
      <c r="C33" s="294">
        <v>307209</v>
      </c>
      <c r="D33" s="294">
        <v>417889</v>
      </c>
      <c r="E33" s="294">
        <v>340549</v>
      </c>
      <c r="F33" s="294">
        <v>283929</v>
      </c>
      <c r="G33" s="294"/>
      <c r="H33" s="294"/>
      <c r="I33" s="294"/>
      <c r="J33" s="294"/>
      <c r="K33" s="294"/>
      <c r="L33" s="294"/>
      <c r="M33" s="294"/>
      <c r="N33" s="294"/>
    </row>
    <row r="34" spans="1:14" ht="12.9" customHeight="1">
      <c r="A34" s="292" t="s">
        <v>179</v>
      </c>
      <c r="B34" s="294">
        <v>385941</v>
      </c>
      <c r="C34" s="294">
        <v>393973</v>
      </c>
      <c r="D34" s="294">
        <v>371814</v>
      </c>
      <c r="E34" s="294">
        <v>325900</v>
      </c>
      <c r="F34" s="294">
        <v>457721</v>
      </c>
      <c r="G34" s="294">
        <v>438973</v>
      </c>
      <c r="H34" s="294">
        <v>327859</v>
      </c>
      <c r="I34" s="294">
        <v>361267</v>
      </c>
      <c r="J34" s="294"/>
      <c r="K34" s="294"/>
      <c r="L34" s="294"/>
      <c r="M34" s="294"/>
      <c r="N34" s="294"/>
    </row>
    <row r="35" spans="1:14" ht="12.9" customHeight="1">
      <c r="A35" s="292" t="s">
        <v>180</v>
      </c>
      <c r="B35" s="294">
        <v>378453</v>
      </c>
      <c r="C35" s="294">
        <v>388837</v>
      </c>
      <c r="D35" s="294">
        <v>394160</v>
      </c>
      <c r="E35" s="294">
        <v>370499</v>
      </c>
      <c r="F35" s="294">
        <v>416939</v>
      </c>
      <c r="G35" s="294">
        <v>422948</v>
      </c>
      <c r="H35" s="294">
        <v>433376</v>
      </c>
      <c r="I35" s="294">
        <v>426531</v>
      </c>
      <c r="J35" s="294">
        <v>425561</v>
      </c>
      <c r="K35" s="294">
        <v>423981</v>
      </c>
      <c r="L35" s="294">
        <v>370472</v>
      </c>
      <c r="M35" s="294">
        <v>459593</v>
      </c>
      <c r="N35" s="294">
        <v>400811</v>
      </c>
    </row>
    <row r="36" spans="1:14" ht="12.9" customHeight="1">
      <c r="A36" s="292" t="s">
        <v>181</v>
      </c>
      <c r="B36" s="294">
        <v>305801</v>
      </c>
      <c r="C36" s="294">
        <v>329926</v>
      </c>
      <c r="D36" s="294">
        <v>341205</v>
      </c>
      <c r="E36" s="294">
        <v>241586</v>
      </c>
      <c r="F36" s="294">
        <v>276892</v>
      </c>
      <c r="G36" s="294"/>
      <c r="H36" s="294"/>
      <c r="I36" s="294"/>
      <c r="J36" s="294"/>
      <c r="K36" s="294"/>
      <c r="L36" s="294"/>
      <c r="M36" s="294"/>
      <c r="N36" s="294"/>
    </row>
    <row r="37" spans="1:14" ht="12.9" customHeight="1">
      <c r="A37" s="292" t="s">
        <v>182</v>
      </c>
      <c r="B37" s="294">
        <v>316416</v>
      </c>
      <c r="C37" s="294">
        <v>262337</v>
      </c>
      <c r="D37" s="294">
        <v>253572</v>
      </c>
      <c r="E37" s="294">
        <v>289499</v>
      </c>
      <c r="F37" s="294"/>
      <c r="G37" s="294"/>
      <c r="H37" s="294"/>
      <c r="I37" s="294"/>
      <c r="J37" s="294"/>
      <c r="K37" s="294"/>
      <c r="L37" s="294"/>
      <c r="M37" s="294"/>
      <c r="N37" s="294"/>
    </row>
    <row r="38" spans="1:14" ht="12.9" customHeight="1">
      <c r="A38" s="292" t="s">
        <v>183</v>
      </c>
      <c r="B38" s="294">
        <v>384178</v>
      </c>
      <c r="C38" s="294">
        <v>266448</v>
      </c>
      <c r="D38" s="294">
        <v>344552</v>
      </c>
      <c r="E38" s="294">
        <v>395378</v>
      </c>
      <c r="F38" s="294">
        <v>250177</v>
      </c>
      <c r="G38" s="294">
        <v>450824</v>
      </c>
      <c r="H38" s="294"/>
      <c r="I38" s="294"/>
      <c r="J38" s="294"/>
      <c r="K38" s="294"/>
      <c r="L38" s="294"/>
      <c r="M38" s="294"/>
      <c r="N38" s="294"/>
    </row>
    <row r="39" spans="1:14" ht="12.9" customHeight="1">
      <c r="A39" s="292" t="s">
        <v>184</v>
      </c>
      <c r="B39" s="294">
        <v>405255</v>
      </c>
      <c r="C39" s="294">
        <v>352342</v>
      </c>
      <c r="D39" s="294">
        <v>376764</v>
      </c>
      <c r="E39" s="294">
        <v>436412</v>
      </c>
      <c r="F39" s="294">
        <v>415756</v>
      </c>
      <c r="G39" s="294">
        <v>385831</v>
      </c>
      <c r="H39" s="294">
        <v>358767</v>
      </c>
      <c r="I39" s="294">
        <v>323870</v>
      </c>
      <c r="J39" s="294">
        <v>440174</v>
      </c>
      <c r="K39" s="294">
        <v>315224</v>
      </c>
      <c r="L39" s="294">
        <v>391644</v>
      </c>
      <c r="M39" s="294">
        <v>340660</v>
      </c>
      <c r="N39" s="294">
        <v>398343</v>
      </c>
    </row>
    <row r="40" spans="1:14" ht="12.9" customHeight="1">
      <c r="A40" s="292" t="s">
        <v>185</v>
      </c>
      <c r="B40" s="294">
        <v>377458</v>
      </c>
      <c r="C40" s="294">
        <v>354075</v>
      </c>
      <c r="D40" s="294">
        <v>319237</v>
      </c>
      <c r="E40" s="294">
        <v>426123</v>
      </c>
      <c r="F40" s="294">
        <v>355780</v>
      </c>
      <c r="G40" s="294">
        <v>479351</v>
      </c>
      <c r="H40" s="294">
        <v>463207</v>
      </c>
      <c r="I40" s="294">
        <v>379834</v>
      </c>
      <c r="J40" s="294">
        <v>359232</v>
      </c>
      <c r="K40" s="294">
        <v>346259</v>
      </c>
      <c r="L40" s="294">
        <v>387952</v>
      </c>
      <c r="M40" s="294">
        <v>298392</v>
      </c>
      <c r="N40" s="294"/>
    </row>
    <row r="41" spans="1:14" ht="12.9" customHeight="1">
      <c r="A41" s="292" t="s">
        <v>186</v>
      </c>
      <c r="B41" s="294">
        <v>295762</v>
      </c>
      <c r="C41" s="294">
        <v>296506</v>
      </c>
      <c r="D41" s="294">
        <v>292276</v>
      </c>
      <c r="E41" s="294">
        <v>259824</v>
      </c>
      <c r="F41" s="294"/>
      <c r="G41" s="294"/>
      <c r="H41" s="294"/>
      <c r="I41" s="294"/>
      <c r="J41" s="294"/>
      <c r="K41" s="294"/>
      <c r="L41" s="294"/>
      <c r="M41" s="294"/>
      <c r="N41" s="294"/>
    </row>
    <row r="42" spans="1:14" ht="12.9" customHeight="1">
      <c r="A42" s="292" t="s">
        <v>187</v>
      </c>
      <c r="B42" s="294">
        <v>310288</v>
      </c>
      <c r="C42" s="294">
        <v>253066</v>
      </c>
      <c r="D42" s="294">
        <v>267353</v>
      </c>
      <c r="E42" s="294"/>
      <c r="F42" s="294"/>
      <c r="G42" s="294"/>
      <c r="H42" s="294"/>
      <c r="I42" s="294"/>
      <c r="J42" s="294"/>
      <c r="K42" s="294"/>
      <c r="L42" s="294"/>
      <c r="M42" s="294"/>
      <c r="N42" s="294"/>
    </row>
    <row r="43" spans="1:14" ht="12.9" customHeight="1">
      <c r="A43" s="292" t="s">
        <v>188</v>
      </c>
      <c r="B43" s="294">
        <v>238420</v>
      </c>
      <c r="C43" s="294">
        <v>239386</v>
      </c>
      <c r="D43" s="294"/>
      <c r="E43" s="294"/>
      <c r="F43" s="294"/>
      <c r="G43" s="294"/>
      <c r="H43" s="294"/>
      <c r="I43" s="294"/>
      <c r="J43" s="294"/>
      <c r="K43" s="294"/>
      <c r="L43" s="294"/>
      <c r="M43" s="294"/>
      <c r="N43" s="294"/>
    </row>
    <row r="44" spans="1:14" ht="12.9" customHeight="1">
      <c r="A44" s="292" t="s">
        <v>189</v>
      </c>
      <c r="B44" s="294">
        <v>276108</v>
      </c>
      <c r="C44" s="294">
        <v>304306</v>
      </c>
      <c r="D44" s="294"/>
      <c r="E44" s="294"/>
      <c r="F44" s="294"/>
      <c r="G44" s="294"/>
      <c r="H44" s="294"/>
      <c r="I44" s="294"/>
      <c r="J44" s="294"/>
      <c r="K44" s="294"/>
      <c r="L44" s="294"/>
      <c r="M44" s="294"/>
      <c r="N44" s="294"/>
    </row>
    <row r="45" spans="1:14" ht="12.9" customHeight="1">
      <c r="A45" s="292" t="s">
        <v>190</v>
      </c>
      <c r="B45" s="294">
        <v>352358</v>
      </c>
      <c r="C45" s="294">
        <v>288322</v>
      </c>
      <c r="D45" s="294">
        <v>284021</v>
      </c>
      <c r="E45" s="294">
        <v>369444</v>
      </c>
      <c r="F45" s="294">
        <v>275765</v>
      </c>
      <c r="G45" s="294"/>
      <c r="H45" s="294"/>
      <c r="I45" s="294"/>
      <c r="J45" s="294"/>
      <c r="K45" s="294"/>
      <c r="L45" s="294"/>
      <c r="M45" s="294"/>
      <c r="N45" s="294"/>
    </row>
    <row r="46" spans="1:14" ht="12.9" customHeight="1">
      <c r="A46" s="292" t="s">
        <v>191</v>
      </c>
      <c r="B46" s="294">
        <v>317966</v>
      </c>
      <c r="C46" s="294">
        <v>394381</v>
      </c>
      <c r="D46" s="294">
        <v>353865</v>
      </c>
      <c r="E46" s="294">
        <v>298700</v>
      </c>
      <c r="F46" s="294">
        <v>260317</v>
      </c>
      <c r="G46" s="294">
        <v>315532</v>
      </c>
      <c r="H46" s="294">
        <v>378186</v>
      </c>
      <c r="I46" s="294"/>
      <c r="J46" s="294"/>
      <c r="K46" s="294"/>
      <c r="L46" s="294"/>
      <c r="M46" s="294"/>
      <c r="N46" s="294"/>
    </row>
    <row r="47" spans="1:14" ht="12.9" customHeight="1">
      <c r="A47" s="292" t="s">
        <v>192</v>
      </c>
      <c r="B47" s="294">
        <v>357126</v>
      </c>
      <c r="C47" s="294">
        <v>296313</v>
      </c>
      <c r="D47" s="294">
        <v>268970</v>
      </c>
      <c r="E47" s="294">
        <v>259372</v>
      </c>
      <c r="F47" s="294"/>
      <c r="G47" s="294"/>
      <c r="H47" s="294"/>
      <c r="I47" s="294"/>
      <c r="J47" s="294"/>
      <c r="K47" s="294"/>
      <c r="L47" s="294"/>
      <c r="M47" s="294"/>
      <c r="N47" s="294"/>
    </row>
    <row r="48" spans="1:14" ht="12.9" customHeight="1">
      <c r="A48" s="292" t="s">
        <v>193</v>
      </c>
      <c r="B48" s="294">
        <v>371348</v>
      </c>
      <c r="C48" s="294">
        <v>273949</v>
      </c>
      <c r="D48" s="294"/>
      <c r="E48" s="294"/>
      <c r="F48" s="294"/>
      <c r="G48" s="294"/>
      <c r="H48" s="294"/>
      <c r="I48" s="294"/>
      <c r="J48" s="294"/>
      <c r="K48" s="294"/>
      <c r="L48" s="294"/>
      <c r="M48" s="294"/>
      <c r="N48" s="294"/>
    </row>
    <row r="49" spans="1:14" ht="12.9" customHeight="1">
      <c r="A49" s="292" t="s">
        <v>194</v>
      </c>
      <c r="B49" s="294">
        <v>307620</v>
      </c>
      <c r="C49" s="294">
        <v>267626</v>
      </c>
      <c r="D49" s="294">
        <v>246557</v>
      </c>
      <c r="E49" s="294"/>
      <c r="F49" s="294"/>
      <c r="G49" s="294"/>
      <c r="H49" s="294"/>
      <c r="I49" s="294"/>
      <c r="J49" s="294"/>
      <c r="K49" s="294"/>
      <c r="L49" s="294"/>
      <c r="M49" s="294"/>
      <c r="N49" s="294"/>
    </row>
    <row r="50" spans="1:14" ht="12.9" customHeight="1">
      <c r="A50" s="292" t="s">
        <v>195</v>
      </c>
      <c r="B50" s="294">
        <v>394370</v>
      </c>
      <c r="C50" s="294">
        <v>250988</v>
      </c>
      <c r="D50" s="294">
        <v>268163</v>
      </c>
      <c r="E50" s="294">
        <v>263024</v>
      </c>
      <c r="F50" s="294"/>
      <c r="G50" s="294"/>
      <c r="H50" s="294"/>
      <c r="I50" s="294"/>
      <c r="J50" s="294"/>
      <c r="K50" s="294"/>
      <c r="L50" s="294"/>
      <c r="M50" s="294"/>
      <c r="N50" s="294"/>
    </row>
    <row r="51" spans="1:14" ht="12.9" customHeight="1">
      <c r="A51" s="292" t="s">
        <v>196</v>
      </c>
      <c r="B51" s="294">
        <v>318195</v>
      </c>
      <c r="C51" s="294">
        <v>305503</v>
      </c>
      <c r="D51" s="294"/>
      <c r="E51" s="294"/>
      <c r="F51" s="294"/>
      <c r="G51" s="294"/>
      <c r="H51" s="294"/>
      <c r="I51" s="294"/>
      <c r="J51" s="294"/>
      <c r="K51" s="294"/>
      <c r="L51" s="294"/>
      <c r="M51" s="294"/>
      <c r="N51" s="294"/>
    </row>
    <row r="52" spans="1:14" ht="12.9" customHeight="1">
      <c r="A52" s="292" t="s">
        <v>197</v>
      </c>
      <c r="B52" s="294">
        <v>409705</v>
      </c>
      <c r="C52" s="294">
        <v>452787</v>
      </c>
      <c r="D52" s="294">
        <v>409401</v>
      </c>
      <c r="E52" s="294">
        <v>348472</v>
      </c>
      <c r="F52" s="294">
        <v>415280</v>
      </c>
      <c r="G52" s="294">
        <v>372792</v>
      </c>
      <c r="H52" s="294">
        <v>303566</v>
      </c>
      <c r="I52" s="294">
        <v>362821</v>
      </c>
      <c r="J52" s="294">
        <v>388090</v>
      </c>
      <c r="K52" s="294">
        <v>410177</v>
      </c>
      <c r="L52" s="294">
        <v>266347</v>
      </c>
      <c r="M52" s="294"/>
      <c r="N52" s="294"/>
    </row>
    <row r="53" spans="1:14" ht="12.9" customHeight="1">
      <c r="A53" s="292" t="s">
        <v>198</v>
      </c>
      <c r="B53" s="294">
        <v>328073</v>
      </c>
      <c r="C53" s="294">
        <v>354747</v>
      </c>
      <c r="D53" s="294"/>
      <c r="E53" s="294"/>
      <c r="F53" s="294"/>
      <c r="G53" s="294"/>
      <c r="H53" s="294"/>
      <c r="I53" s="294"/>
      <c r="J53" s="294"/>
      <c r="K53" s="294"/>
      <c r="L53" s="294"/>
      <c r="M53" s="294"/>
      <c r="N53" s="294"/>
    </row>
    <row r="54" spans="1:14" ht="12.9" customHeight="1">
      <c r="A54" s="292" t="s">
        <v>199</v>
      </c>
      <c r="B54" s="294">
        <v>347321</v>
      </c>
      <c r="C54" s="294">
        <v>327880</v>
      </c>
      <c r="D54" s="294">
        <v>240054</v>
      </c>
      <c r="E54" s="294">
        <v>240607</v>
      </c>
      <c r="F54" s="294"/>
      <c r="G54" s="294"/>
      <c r="H54" s="294"/>
      <c r="I54" s="294"/>
      <c r="J54" s="294"/>
      <c r="K54" s="294"/>
      <c r="L54" s="294"/>
      <c r="M54" s="294"/>
      <c r="N54" s="294"/>
    </row>
    <row r="55" spans="1:14" ht="12.9" customHeight="1">
      <c r="A55" s="292" t="s">
        <v>200</v>
      </c>
      <c r="B55" s="294">
        <v>373473</v>
      </c>
      <c r="C55" s="294">
        <v>304012</v>
      </c>
      <c r="D55" s="294">
        <v>273773</v>
      </c>
      <c r="E55" s="294">
        <v>281480</v>
      </c>
      <c r="F55" s="294">
        <v>246939</v>
      </c>
      <c r="G55" s="294"/>
      <c r="H55" s="294"/>
      <c r="I55" s="294"/>
      <c r="J55" s="294"/>
      <c r="K55" s="294"/>
      <c r="L55" s="294"/>
      <c r="M55" s="294"/>
      <c r="N55" s="294"/>
    </row>
    <row r="56" spans="1:14" ht="12.9" customHeight="1">
      <c r="A56" s="292" t="s">
        <v>201</v>
      </c>
      <c r="B56" s="294">
        <v>371986</v>
      </c>
      <c r="C56" s="294">
        <v>291729</v>
      </c>
      <c r="D56" s="294">
        <v>313455</v>
      </c>
      <c r="E56" s="294"/>
      <c r="F56" s="294"/>
      <c r="G56" s="294"/>
      <c r="H56" s="294"/>
      <c r="I56" s="294"/>
      <c r="J56" s="294"/>
      <c r="K56" s="294"/>
      <c r="L56" s="294"/>
      <c r="M56" s="294"/>
      <c r="N56" s="294"/>
    </row>
    <row r="57" spans="1:14" ht="12.9" customHeight="1">
      <c r="A57" s="292" t="s">
        <v>202</v>
      </c>
      <c r="B57" s="294">
        <v>349506</v>
      </c>
      <c r="C57" s="294">
        <v>286866</v>
      </c>
      <c r="D57" s="294">
        <v>287209</v>
      </c>
      <c r="E57" s="294"/>
      <c r="F57" s="294"/>
      <c r="G57" s="294"/>
      <c r="H57" s="294"/>
      <c r="I57" s="294"/>
      <c r="J57" s="294"/>
      <c r="K57" s="294"/>
      <c r="L57" s="294"/>
      <c r="M57" s="294"/>
      <c r="N57" s="294"/>
    </row>
    <row r="58" spans="1:14" ht="12.9" customHeight="1">
      <c r="A58" s="292" t="s">
        <v>203</v>
      </c>
      <c r="B58" s="294">
        <v>336650</v>
      </c>
      <c r="C58" s="294">
        <v>278279</v>
      </c>
      <c r="D58" s="294">
        <v>255032</v>
      </c>
      <c r="E58" s="294">
        <v>268544</v>
      </c>
      <c r="F58" s="294">
        <v>241267</v>
      </c>
      <c r="G58" s="294"/>
      <c r="H58" s="294"/>
      <c r="I58" s="294"/>
      <c r="J58" s="294"/>
      <c r="K58" s="294"/>
      <c r="L58" s="294"/>
      <c r="M58" s="294"/>
      <c r="N58" s="294"/>
    </row>
    <row r="59" spans="1:14" ht="12.9" customHeight="1">
      <c r="A59" s="292" t="s">
        <v>204</v>
      </c>
      <c r="B59" s="294">
        <v>263301</v>
      </c>
      <c r="C59" s="294">
        <v>276010</v>
      </c>
      <c r="D59" s="294">
        <v>299716</v>
      </c>
      <c r="E59" s="294">
        <v>274151</v>
      </c>
      <c r="F59" s="294"/>
      <c r="G59" s="294"/>
      <c r="H59" s="294"/>
      <c r="I59" s="294"/>
      <c r="J59" s="294"/>
      <c r="K59" s="294"/>
      <c r="L59" s="294"/>
      <c r="M59" s="294"/>
      <c r="N59" s="294"/>
    </row>
    <row r="60" spans="1:14" ht="12.9" customHeight="1">
      <c r="A60" s="292" t="s">
        <v>146</v>
      </c>
      <c r="B60" s="293" t="s">
        <v>429</v>
      </c>
      <c r="C60" s="293" t="s">
        <v>430</v>
      </c>
      <c r="D60" s="293" t="s">
        <v>431</v>
      </c>
      <c r="E60" s="293" t="s">
        <v>432</v>
      </c>
      <c r="F60" s="293" t="s">
        <v>433</v>
      </c>
      <c r="G60" s="293" t="s">
        <v>434</v>
      </c>
      <c r="H60" s="293" t="s">
        <v>435</v>
      </c>
      <c r="I60" s="293" t="s">
        <v>436</v>
      </c>
      <c r="J60" s="293" t="s">
        <v>437</v>
      </c>
      <c r="K60" s="293" t="s">
        <v>438</v>
      </c>
      <c r="L60" s="293" t="s">
        <v>439</v>
      </c>
      <c r="M60" s="293" t="s">
        <v>440</v>
      </c>
      <c r="N60" s="293"/>
    </row>
    <row r="61" spans="1:14" ht="12.9" customHeight="1">
      <c r="A61" s="292" t="s">
        <v>153</v>
      </c>
      <c r="B61" s="294"/>
      <c r="C61" s="294"/>
      <c r="D61" s="294"/>
      <c r="E61" s="294"/>
      <c r="F61" s="294"/>
      <c r="G61" s="294"/>
      <c r="H61" s="294"/>
      <c r="I61" s="294"/>
      <c r="J61" s="294"/>
      <c r="K61" s="294"/>
      <c r="L61" s="294"/>
      <c r="M61" s="294"/>
      <c r="N61" s="294"/>
    </row>
    <row r="62" spans="1:14" ht="12.9" customHeight="1">
      <c r="A62" s="292" t="s">
        <v>154</v>
      </c>
      <c r="B62" s="294"/>
      <c r="C62" s="294"/>
      <c r="D62" s="294"/>
      <c r="E62" s="294"/>
      <c r="F62" s="294"/>
      <c r="G62" s="294"/>
      <c r="H62" s="294"/>
      <c r="I62" s="294"/>
      <c r="J62" s="294"/>
      <c r="K62" s="294"/>
      <c r="L62" s="294"/>
      <c r="M62" s="294"/>
      <c r="N62" s="294"/>
    </row>
    <row r="63" spans="1:14" ht="12.9" customHeight="1">
      <c r="A63" s="292" t="s">
        <v>155</v>
      </c>
      <c r="B63" s="294"/>
      <c r="C63" s="294"/>
      <c r="D63" s="294"/>
      <c r="E63" s="294"/>
      <c r="F63" s="294"/>
      <c r="G63" s="294"/>
      <c r="H63" s="294"/>
      <c r="I63" s="294"/>
      <c r="J63" s="294"/>
      <c r="K63" s="294"/>
      <c r="L63" s="294"/>
      <c r="M63" s="294"/>
      <c r="N63" s="294"/>
    </row>
    <row r="64" spans="1:14" ht="12.9" customHeight="1">
      <c r="A64" s="292" t="s">
        <v>156</v>
      </c>
      <c r="B64" s="294"/>
      <c r="C64" s="294"/>
      <c r="D64" s="294"/>
      <c r="E64" s="294"/>
      <c r="F64" s="294"/>
      <c r="G64" s="294"/>
      <c r="H64" s="294"/>
      <c r="I64" s="294"/>
      <c r="J64" s="294"/>
      <c r="K64" s="294"/>
      <c r="L64" s="294"/>
      <c r="M64" s="294"/>
      <c r="N64" s="294"/>
    </row>
    <row r="65" spans="1:14" ht="12.9" customHeight="1">
      <c r="A65" s="292" t="s">
        <v>157</v>
      </c>
      <c r="B65" s="294"/>
      <c r="C65" s="294"/>
      <c r="D65" s="294"/>
      <c r="E65" s="294"/>
      <c r="F65" s="294"/>
      <c r="G65" s="294"/>
      <c r="H65" s="294"/>
      <c r="I65" s="294"/>
      <c r="J65" s="294"/>
      <c r="K65" s="294"/>
      <c r="L65" s="294"/>
      <c r="M65" s="294"/>
      <c r="N65" s="294"/>
    </row>
    <row r="66" spans="1:14" ht="12.9" customHeight="1">
      <c r="A66" s="292" t="s">
        <v>158</v>
      </c>
      <c r="B66" s="294"/>
      <c r="C66" s="294"/>
      <c r="D66" s="294"/>
      <c r="E66" s="294"/>
      <c r="F66" s="294"/>
      <c r="G66" s="294"/>
      <c r="H66" s="294"/>
      <c r="I66" s="294"/>
      <c r="J66" s="294"/>
      <c r="K66" s="294"/>
      <c r="L66" s="294"/>
      <c r="M66" s="294"/>
      <c r="N66" s="294"/>
    </row>
    <row r="67" spans="1:14" ht="12.9" customHeight="1">
      <c r="A67" s="292" t="s">
        <v>159</v>
      </c>
      <c r="B67" s="294"/>
      <c r="C67" s="294"/>
      <c r="D67" s="294"/>
      <c r="E67" s="294"/>
      <c r="F67" s="294"/>
      <c r="G67" s="294"/>
      <c r="H67" s="294"/>
      <c r="I67" s="294"/>
      <c r="J67" s="294"/>
      <c r="K67" s="294"/>
      <c r="L67" s="294"/>
      <c r="M67" s="294"/>
      <c r="N67" s="294"/>
    </row>
    <row r="68" spans="1:14" ht="12.9" customHeight="1">
      <c r="A68" s="292" t="s">
        <v>160</v>
      </c>
      <c r="B68" s="294"/>
      <c r="C68" s="294"/>
      <c r="D68" s="294"/>
      <c r="E68" s="294"/>
      <c r="F68" s="294"/>
      <c r="G68" s="294"/>
      <c r="H68" s="294"/>
      <c r="I68" s="294"/>
      <c r="J68" s="294"/>
      <c r="K68" s="294"/>
      <c r="L68" s="294"/>
      <c r="M68" s="294"/>
      <c r="N68" s="294"/>
    </row>
    <row r="69" spans="1:14" ht="12.9" customHeight="1">
      <c r="A69" s="292" t="s">
        <v>161</v>
      </c>
      <c r="B69" s="294"/>
      <c r="C69" s="294"/>
      <c r="D69" s="294"/>
      <c r="E69" s="294"/>
      <c r="F69" s="294"/>
      <c r="G69" s="294"/>
      <c r="H69" s="294"/>
      <c r="I69" s="294"/>
      <c r="J69" s="294"/>
      <c r="K69" s="294"/>
      <c r="L69" s="294"/>
      <c r="M69" s="294"/>
      <c r="N69" s="294"/>
    </row>
    <row r="70" spans="1:14" ht="12.9" customHeight="1">
      <c r="A70" s="292" t="s">
        <v>162</v>
      </c>
      <c r="B70" s="294"/>
      <c r="C70" s="294"/>
      <c r="D70" s="294"/>
      <c r="E70" s="294"/>
      <c r="F70" s="294"/>
      <c r="G70" s="294"/>
      <c r="H70" s="294"/>
      <c r="I70" s="294"/>
      <c r="J70" s="294"/>
      <c r="K70" s="294"/>
      <c r="L70" s="294"/>
      <c r="M70" s="294"/>
      <c r="N70" s="294"/>
    </row>
    <row r="71" spans="1:14" ht="12.9" customHeight="1">
      <c r="A71" s="292" t="s">
        <v>163</v>
      </c>
      <c r="B71" s="294">
        <v>425085</v>
      </c>
      <c r="C71" s="294">
        <v>379596</v>
      </c>
      <c r="D71" s="294"/>
      <c r="E71" s="294"/>
      <c r="F71" s="294"/>
      <c r="G71" s="294"/>
      <c r="H71" s="294"/>
      <c r="I71" s="294"/>
      <c r="J71" s="294"/>
      <c r="K71" s="294"/>
      <c r="L71" s="294"/>
      <c r="M71" s="294"/>
      <c r="N71" s="294"/>
    </row>
    <row r="72" spans="1:14" ht="12.9" customHeight="1">
      <c r="A72" s="292" t="s">
        <v>164</v>
      </c>
      <c r="B72" s="294"/>
      <c r="C72" s="294"/>
      <c r="D72" s="294"/>
      <c r="E72" s="294"/>
      <c r="F72" s="294"/>
      <c r="G72" s="294"/>
      <c r="H72" s="294"/>
      <c r="I72" s="294"/>
      <c r="J72" s="294"/>
      <c r="K72" s="294"/>
      <c r="L72" s="294"/>
      <c r="M72" s="294"/>
      <c r="N72" s="294"/>
    </row>
    <row r="73" spans="1:14" ht="12.9" customHeight="1">
      <c r="A73" s="292" t="s">
        <v>170</v>
      </c>
      <c r="B73" s="294">
        <v>377778</v>
      </c>
      <c r="C73" s="294">
        <v>397049</v>
      </c>
      <c r="D73" s="294">
        <v>457098</v>
      </c>
      <c r="E73" s="294">
        <v>443463</v>
      </c>
      <c r="F73" s="294">
        <v>421911</v>
      </c>
      <c r="G73" s="294">
        <v>472374</v>
      </c>
      <c r="H73" s="294">
        <v>405187</v>
      </c>
      <c r="I73" s="294">
        <v>385055</v>
      </c>
      <c r="J73" s="294">
        <v>468448</v>
      </c>
      <c r="K73" s="294">
        <v>467733</v>
      </c>
      <c r="L73" s="294">
        <v>456965</v>
      </c>
      <c r="M73" s="294">
        <v>319938</v>
      </c>
      <c r="N73" s="294"/>
    </row>
    <row r="74" spans="1:14" ht="12.9" customHeight="1">
      <c r="A74" s="292" t="s">
        <v>171</v>
      </c>
      <c r="B74" s="294">
        <v>445416</v>
      </c>
      <c r="C74" s="294">
        <v>457815</v>
      </c>
      <c r="D74" s="294">
        <v>433788</v>
      </c>
      <c r="E74" s="294">
        <v>426387</v>
      </c>
      <c r="F74" s="294">
        <v>420212</v>
      </c>
      <c r="G74" s="294"/>
      <c r="H74" s="294"/>
      <c r="I74" s="294"/>
      <c r="J74" s="294"/>
      <c r="K74" s="294"/>
      <c r="L74" s="294"/>
      <c r="M74" s="294"/>
      <c r="N74" s="294"/>
    </row>
    <row r="75" spans="1:14" ht="12.9" customHeight="1">
      <c r="A75" s="292" t="s">
        <v>172</v>
      </c>
      <c r="B75" s="294"/>
      <c r="C75" s="294"/>
      <c r="D75" s="294"/>
      <c r="E75" s="294"/>
      <c r="F75" s="294"/>
      <c r="G75" s="294"/>
      <c r="H75" s="294"/>
      <c r="I75" s="294"/>
      <c r="J75" s="294"/>
      <c r="K75" s="294"/>
      <c r="L75" s="294"/>
      <c r="M75" s="294"/>
      <c r="N75" s="294"/>
    </row>
    <row r="76" spans="1:14" ht="12.9" customHeight="1">
      <c r="A76" s="292" t="s">
        <v>173</v>
      </c>
      <c r="B76" s="294"/>
      <c r="C76" s="294"/>
      <c r="D76" s="294"/>
      <c r="E76" s="294"/>
      <c r="F76" s="294"/>
      <c r="G76" s="294"/>
      <c r="H76" s="294"/>
      <c r="I76" s="294"/>
      <c r="J76" s="294"/>
      <c r="K76" s="294"/>
      <c r="L76" s="294"/>
      <c r="M76" s="294"/>
      <c r="N76" s="294"/>
    </row>
    <row r="77" spans="1:14" ht="12.9" customHeight="1">
      <c r="A77" s="292" t="s">
        <v>174</v>
      </c>
      <c r="B77" s="294"/>
      <c r="C77" s="294"/>
      <c r="D77" s="294"/>
      <c r="E77" s="294"/>
      <c r="F77" s="294"/>
      <c r="G77" s="294"/>
      <c r="H77" s="294"/>
      <c r="I77" s="294"/>
      <c r="J77" s="294"/>
      <c r="K77" s="294"/>
      <c r="L77" s="294"/>
      <c r="M77" s="294"/>
      <c r="N77" s="294"/>
    </row>
    <row r="78" spans="1:14" ht="12.9" customHeight="1">
      <c r="A78" s="292" t="s">
        <v>175</v>
      </c>
      <c r="B78" s="294"/>
      <c r="C78" s="294"/>
      <c r="D78" s="294"/>
      <c r="E78" s="294"/>
      <c r="F78" s="294"/>
      <c r="G78" s="294"/>
      <c r="H78" s="294"/>
      <c r="I78" s="294"/>
      <c r="J78" s="294"/>
      <c r="K78" s="294"/>
      <c r="L78" s="294"/>
      <c r="M78" s="294"/>
      <c r="N78" s="294"/>
    </row>
    <row r="79" spans="1:14" ht="12.9" customHeight="1">
      <c r="A79" s="292" t="s">
        <v>176</v>
      </c>
      <c r="B79" s="294"/>
      <c r="C79" s="294"/>
      <c r="D79" s="294"/>
      <c r="E79" s="294"/>
      <c r="F79" s="294"/>
      <c r="G79" s="294"/>
      <c r="H79" s="294"/>
      <c r="I79" s="294"/>
      <c r="J79" s="294"/>
      <c r="K79" s="294"/>
      <c r="L79" s="294"/>
      <c r="M79" s="294"/>
      <c r="N79" s="294"/>
    </row>
    <row r="80" spans="1:14" ht="12.9" customHeight="1">
      <c r="A80" s="292" t="s">
        <v>177</v>
      </c>
      <c r="B80" s="294"/>
      <c r="C80" s="294"/>
      <c r="D80" s="294"/>
      <c r="E80" s="294"/>
      <c r="F80" s="294"/>
      <c r="G80" s="294"/>
      <c r="H80" s="294"/>
      <c r="I80" s="294"/>
      <c r="J80" s="294"/>
      <c r="K80" s="294"/>
      <c r="L80" s="294"/>
      <c r="M80" s="294"/>
      <c r="N80" s="294"/>
    </row>
    <row r="81" spans="1:14" ht="12.9" customHeight="1">
      <c r="A81" s="292" t="s">
        <v>178</v>
      </c>
      <c r="B81" s="294"/>
      <c r="C81" s="294"/>
      <c r="D81" s="294"/>
      <c r="E81" s="294"/>
      <c r="F81" s="294"/>
      <c r="G81" s="294"/>
      <c r="H81" s="294"/>
      <c r="I81" s="294"/>
      <c r="J81" s="294"/>
      <c r="K81" s="294"/>
      <c r="L81" s="294"/>
      <c r="M81" s="294"/>
      <c r="N81" s="294"/>
    </row>
    <row r="82" spans="1:14" ht="12.9" customHeight="1">
      <c r="A82" s="292" t="s">
        <v>179</v>
      </c>
      <c r="B82" s="294"/>
      <c r="C82" s="294"/>
      <c r="D82" s="294"/>
      <c r="E82" s="294"/>
      <c r="F82" s="294"/>
      <c r="G82" s="294"/>
      <c r="H82" s="294"/>
      <c r="I82" s="294"/>
      <c r="J82" s="294"/>
      <c r="K82" s="294"/>
      <c r="L82" s="294"/>
      <c r="M82" s="294"/>
      <c r="N82" s="294"/>
    </row>
    <row r="83" spans="1:14" ht="12.9" customHeight="1">
      <c r="A83" s="292" t="s">
        <v>180</v>
      </c>
      <c r="B83" s="294">
        <v>262791</v>
      </c>
      <c r="C83" s="294">
        <v>347201</v>
      </c>
      <c r="D83" s="294"/>
      <c r="E83" s="294"/>
      <c r="F83" s="294"/>
      <c r="G83" s="294"/>
      <c r="H83" s="294"/>
      <c r="I83" s="294"/>
      <c r="J83" s="294"/>
      <c r="K83" s="294"/>
      <c r="L83" s="294"/>
      <c r="M83" s="294"/>
      <c r="N83" s="294"/>
    </row>
    <row r="84" spans="1:14" ht="12.9" customHeight="1">
      <c r="A84" s="292" t="s">
        <v>181</v>
      </c>
      <c r="B84" s="294"/>
      <c r="C84" s="294"/>
      <c r="D84" s="294"/>
      <c r="E84" s="294"/>
      <c r="F84" s="294"/>
      <c r="G84" s="294"/>
      <c r="H84" s="294"/>
      <c r="I84" s="294"/>
      <c r="J84" s="294"/>
      <c r="K84" s="294"/>
      <c r="L84" s="294"/>
      <c r="M84" s="294"/>
      <c r="N84" s="294"/>
    </row>
    <row r="85" spans="1:14" ht="12.9" customHeight="1">
      <c r="A85" s="292" t="s">
        <v>182</v>
      </c>
      <c r="B85" s="294"/>
      <c r="C85" s="294"/>
      <c r="D85" s="294"/>
      <c r="E85" s="294"/>
      <c r="F85" s="294"/>
      <c r="G85" s="294"/>
      <c r="H85" s="294"/>
      <c r="I85" s="294"/>
      <c r="J85" s="294"/>
      <c r="K85" s="294"/>
      <c r="L85" s="294"/>
      <c r="M85" s="294"/>
      <c r="N85" s="294"/>
    </row>
    <row r="86" spans="1:14" ht="12.9" customHeight="1">
      <c r="A86" s="292" t="s">
        <v>183</v>
      </c>
      <c r="B86" s="294"/>
      <c r="C86" s="294"/>
      <c r="D86" s="294"/>
      <c r="E86" s="294"/>
      <c r="F86" s="294"/>
      <c r="G86" s="294"/>
      <c r="H86" s="294"/>
      <c r="I86" s="294"/>
      <c r="J86" s="294"/>
      <c r="K86" s="294"/>
      <c r="L86" s="294"/>
      <c r="M86" s="294"/>
      <c r="N86" s="294"/>
    </row>
    <row r="87" spans="1:14" ht="12.9" customHeight="1">
      <c r="A87" s="292" t="s">
        <v>184</v>
      </c>
      <c r="B87" s="294">
        <v>420900</v>
      </c>
      <c r="C87" s="294">
        <v>395054</v>
      </c>
      <c r="D87" s="294">
        <v>318022</v>
      </c>
      <c r="E87" s="294">
        <v>332841</v>
      </c>
      <c r="F87" s="294">
        <v>427225</v>
      </c>
      <c r="G87" s="294">
        <v>306293</v>
      </c>
      <c r="H87" s="294"/>
      <c r="I87" s="294"/>
      <c r="J87" s="294"/>
      <c r="K87" s="294"/>
      <c r="L87" s="294"/>
      <c r="M87" s="294"/>
      <c r="N87" s="294"/>
    </row>
    <row r="88" spans="1:14" ht="12.9" customHeight="1">
      <c r="A88" s="292" t="s">
        <v>185</v>
      </c>
      <c r="B88" s="294"/>
      <c r="C88" s="294"/>
      <c r="D88" s="294"/>
      <c r="E88" s="294"/>
      <c r="F88" s="294"/>
      <c r="G88" s="294"/>
      <c r="H88" s="294"/>
      <c r="I88" s="294"/>
      <c r="J88" s="294"/>
      <c r="K88" s="294"/>
      <c r="L88" s="294"/>
      <c r="M88" s="294"/>
      <c r="N88" s="294"/>
    </row>
    <row r="89" spans="1:14" ht="12.9" customHeight="1">
      <c r="A89" s="292" t="s">
        <v>186</v>
      </c>
      <c r="B89" s="294"/>
      <c r="C89" s="294"/>
      <c r="D89" s="294"/>
      <c r="E89" s="294"/>
      <c r="F89" s="294"/>
      <c r="G89" s="294"/>
      <c r="H89" s="294"/>
      <c r="I89" s="294"/>
      <c r="J89" s="294"/>
      <c r="K89" s="294"/>
      <c r="L89" s="294"/>
      <c r="M89" s="294"/>
      <c r="N89" s="294"/>
    </row>
    <row r="90" spans="1:14" ht="12.9" customHeight="1">
      <c r="A90" s="292" t="s">
        <v>187</v>
      </c>
      <c r="B90" s="294"/>
      <c r="C90" s="294"/>
      <c r="D90" s="294"/>
      <c r="E90" s="294"/>
      <c r="F90" s="294"/>
      <c r="G90" s="294"/>
      <c r="H90" s="294"/>
      <c r="I90" s="294"/>
      <c r="J90" s="294"/>
      <c r="K90" s="294"/>
      <c r="L90" s="294"/>
      <c r="M90" s="294"/>
      <c r="N90" s="294"/>
    </row>
    <row r="91" spans="1:14" ht="12.9" customHeight="1">
      <c r="A91" s="292" t="s">
        <v>188</v>
      </c>
      <c r="B91" s="294"/>
      <c r="C91" s="294"/>
      <c r="D91" s="294"/>
      <c r="E91" s="294"/>
      <c r="F91" s="294"/>
      <c r="G91" s="294"/>
      <c r="H91" s="294"/>
      <c r="I91" s="294"/>
      <c r="J91" s="294"/>
      <c r="K91" s="294"/>
      <c r="L91" s="294"/>
      <c r="M91" s="294"/>
      <c r="N91" s="294"/>
    </row>
    <row r="92" spans="1:14" ht="12.9" customHeight="1">
      <c r="A92" s="292" t="s">
        <v>189</v>
      </c>
      <c r="B92" s="294"/>
      <c r="C92" s="294"/>
      <c r="D92" s="294"/>
      <c r="E92" s="294"/>
      <c r="F92" s="294"/>
      <c r="G92" s="294"/>
      <c r="H92" s="294"/>
      <c r="I92" s="294"/>
      <c r="J92" s="294"/>
      <c r="K92" s="294"/>
      <c r="L92" s="294"/>
      <c r="M92" s="294"/>
      <c r="N92" s="294"/>
    </row>
    <row r="93" spans="1:14" ht="12.9" customHeight="1">
      <c r="A93" s="292" t="s">
        <v>190</v>
      </c>
      <c r="B93" s="294"/>
      <c r="C93" s="294"/>
      <c r="D93" s="294"/>
      <c r="E93" s="294"/>
      <c r="F93" s="294"/>
      <c r="G93" s="294"/>
      <c r="H93" s="294"/>
      <c r="I93" s="294"/>
      <c r="J93" s="294"/>
      <c r="K93" s="294"/>
      <c r="L93" s="294"/>
      <c r="M93" s="294"/>
      <c r="N93" s="294"/>
    </row>
    <row r="94" spans="1:14" ht="12.9" customHeight="1">
      <c r="A94" s="292" t="s">
        <v>191</v>
      </c>
      <c r="B94" s="294"/>
      <c r="C94" s="294"/>
      <c r="D94" s="294"/>
      <c r="E94" s="294"/>
      <c r="F94" s="294"/>
      <c r="G94" s="294"/>
      <c r="H94" s="294"/>
      <c r="I94" s="294"/>
      <c r="J94" s="294"/>
      <c r="K94" s="294"/>
      <c r="L94" s="294"/>
      <c r="M94" s="294"/>
      <c r="N94" s="294"/>
    </row>
    <row r="95" spans="1:14" ht="12.9" customHeight="1">
      <c r="A95" s="292" t="s">
        <v>192</v>
      </c>
      <c r="B95" s="294"/>
      <c r="C95" s="294"/>
      <c r="D95" s="294"/>
      <c r="E95" s="294"/>
      <c r="F95" s="294"/>
      <c r="G95" s="294"/>
      <c r="H95" s="294"/>
      <c r="I95" s="294"/>
      <c r="J95" s="294"/>
      <c r="K95" s="294"/>
      <c r="L95" s="294"/>
      <c r="M95" s="294"/>
      <c r="N95" s="294"/>
    </row>
    <row r="96" spans="1:14" ht="12.9" customHeight="1">
      <c r="A96" s="292" t="s">
        <v>193</v>
      </c>
      <c r="B96" s="294"/>
      <c r="C96" s="294"/>
      <c r="D96" s="294"/>
      <c r="E96" s="294"/>
      <c r="F96" s="294"/>
      <c r="G96" s="294"/>
      <c r="H96" s="294"/>
      <c r="I96" s="294"/>
      <c r="J96" s="294"/>
      <c r="K96" s="294"/>
      <c r="L96" s="294"/>
      <c r="M96" s="294"/>
      <c r="N96" s="294"/>
    </row>
    <row r="97" spans="1:14" ht="12.9" customHeight="1">
      <c r="A97" s="292" t="s">
        <v>194</v>
      </c>
      <c r="B97" s="294"/>
      <c r="C97" s="294"/>
      <c r="D97" s="294"/>
      <c r="E97" s="294"/>
      <c r="F97" s="294"/>
      <c r="G97" s="294"/>
      <c r="H97" s="294"/>
      <c r="I97" s="294"/>
      <c r="J97" s="294"/>
      <c r="K97" s="294"/>
      <c r="L97" s="294"/>
      <c r="M97" s="294"/>
      <c r="N97" s="294"/>
    </row>
    <row r="98" spans="1:14" ht="12.9" customHeight="1">
      <c r="A98" s="292" t="s">
        <v>195</v>
      </c>
      <c r="B98" s="294"/>
      <c r="C98" s="294"/>
      <c r="D98" s="294"/>
      <c r="E98" s="294"/>
      <c r="F98" s="294"/>
      <c r="G98" s="294"/>
      <c r="H98" s="294"/>
      <c r="I98" s="294"/>
      <c r="J98" s="294"/>
      <c r="K98" s="294"/>
      <c r="L98" s="294"/>
      <c r="M98" s="294"/>
      <c r="N98" s="294"/>
    </row>
    <row r="99" spans="1:14" ht="12.9" customHeight="1">
      <c r="A99" s="292" t="s">
        <v>196</v>
      </c>
      <c r="B99" s="294"/>
      <c r="C99" s="294"/>
      <c r="D99" s="294"/>
      <c r="E99" s="294"/>
      <c r="F99" s="294"/>
      <c r="G99" s="294"/>
      <c r="H99" s="294"/>
      <c r="I99" s="294"/>
      <c r="J99" s="294"/>
      <c r="K99" s="294"/>
      <c r="L99" s="294"/>
      <c r="M99" s="294"/>
      <c r="N99" s="294"/>
    </row>
    <row r="100" spans="1:14" ht="12.9" customHeight="1">
      <c r="A100" s="292" t="s">
        <v>197</v>
      </c>
      <c r="B100" s="294"/>
      <c r="C100" s="294"/>
      <c r="D100" s="294"/>
      <c r="E100" s="294"/>
      <c r="F100" s="294"/>
      <c r="G100" s="294"/>
      <c r="H100" s="294"/>
      <c r="I100" s="294"/>
      <c r="J100" s="294"/>
      <c r="K100" s="294"/>
      <c r="L100" s="294"/>
      <c r="M100" s="294"/>
      <c r="N100" s="294"/>
    </row>
    <row r="101" spans="1:14" ht="12.9" customHeight="1">
      <c r="A101" s="292" t="s">
        <v>198</v>
      </c>
      <c r="B101" s="294"/>
      <c r="C101" s="294"/>
      <c r="D101" s="294"/>
      <c r="E101" s="294"/>
      <c r="F101" s="294"/>
      <c r="G101" s="294"/>
      <c r="H101" s="294"/>
      <c r="I101" s="294"/>
      <c r="J101" s="294"/>
      <c r="K101" s="294"/>
      <c r="L101" s="294"/>
      <c r="M101" s="294"/>
      <c r="N101" s="294"/>
    </row>
    <row r="102" spans="1:14" ht="12.9" customHeight="1">
      <c r="A102" s="292" t="s">
        <v>199</v>
      </c>
      <c r="B102" s="294"/>
      <c r="C102" s="294"/>
      <c r="D102" s="294"/>
      <c r="E102" s="294"/>
      <c r="F102" s="294"/>
      <c r="G102" s="294"/>
      <c r="H102" s="294"/>
      <c r="I102" s="294"/>
      <c r="J102" s="294"/>
      <c r="K102" s="294"/>
      <c r="L102" s="294"/>
      <c r="M102" s="294"/>
      <c r="N102" s="294"/>
    </row>
    <row r="103" spans="1:14" ht="12.9" customHeight="1">
      <c r="A103" s="292" t="s">
        <v>200</v>
      </c>
      <c r="B103" s="294"/>
      <c r="C103" s="294"/>
      <c r="D103" s="294"/>
      <c r="E103" s="294"/>
      <c r="F103" s="294"/>
      <c r="G103" s="294"/>
      <c r="H103" s="294"/>
      <c r="I103" s="294"/>
      <c r="J103" s="294"/>
      <c r="K103" s="294"/>
      <c r="L103" s="294"/>
      <c r="M103" s="294"/>
      <c r="N103" s="294"/>
    </row>
    <row r="104" spans="1:14" ht="12.9" customHeight="1">
      <c r="A104" s="292" t="s">
        <v>201</v>
      </c>
      <c r="B104" s="294"/>
      <c r="C104" s="294"/>
      <c r="D104" s="294"/>
      <c r="E104" s="294"/>
      <c r="F104" s="294"/>
      <c r="G104" s="294"/>
      <c r="H104" s="294"/>
      <c r="I104" s="294"/>
      <c r="J104" s="294"/>
      <c r="K104" s="294"/>
      <c r="L104" s="294"/>
      <c r="M104" s="294"/>
      <c r="N104" s="294"/>
    </row>
    <row r="105" spans="1:14" ht="12.9" customHeight="1">
      <c r="A105" s="292" t="s">
        <v>202</v>
      </c>
      <c r="B105" s="294"/>
      <c r="C105" s="294"/>
      <c r="D105" s="294"/>
      <c r="E105" s="294"/>
      <c r="F105" s="294"/>
      <c r="G105" s="294"/>
      <c r="H105" s="294"/>
      <c r="I105" s="294"/>
      <c r="J105" s="294"/>
      <c r="K105" s="294"/>
      <c r="L105" s="294"/>
      <c r="M105" s="294"/>
      <c r="N105" s="294"/>
    </row>
    <row r="106" spans="1:14" ht="12.9" customHeight="1">
      <c r="A106" s="292" t="s">
        <v>203</v>
      </c>
      <c r="B106" s="294"/>
      <c r="C106" s="294"/>
      <c r="D106" s="294"/>
      <c r="E106" s="294"/>
      <c r="F106" s="294"/>
      <c r="G106" s="294"/>
      <c r="H106" s="294"/>
      <c r="I106" s="294"/>
      <c r="J106" s="294"/>
      <c r="K106" s="294"/>
      <c r="L106" s="294"/>
      <c r="M106" s="294"/>
      <c r="N106" s="294"/>
    </row>
    <row r="107" spans="1:14" ht="12.9" customHeight="1">
      <c r="A107" s="292" t="s">
        <v>204</v>
      </c>
      <c r="B107" s="294"/>
      <c r="C107" s="294"/>
      <c r="D107" s="294"/>
      <c r="E107" s="294"/>
      <c r="F107" s="294"/>
      <c r="G107" s="294"/>
      <c r="H107" s="294"/>
      <c r="I107" s="294"/>
      <c r="J107" s="294"/>
      <c r="K107" s="294"/>
      <c r="L107" s="294"/>
      <c r="M107" s="294"/>
      <c r="N107" s="294"/>
    </row>
  </sheetData>
  <phoneticPr fontId="1"/>
  <pageMargins left="0.7" right="0.7" top="0.75" bottom="0.75" header="0.3" footer="0.3"/>
  <pageSetup paperSize="9" orientation="landscape" r:id="rId1"/>
  <headerFooter>
    <oddFooter>&amp;C&amp;P of &amp;N</oddFooter>
  </headerFooter>
  <rowBreaks count="2" manualBreakCount="2">
    <brk id="59" max="16383" man="1"/>
    <brk id="1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view="pageBreakPreview" topLeftCell="C117" zoomScale="60" zoomScaleNormal="100" workbookViewId="0">
      <selection activeCell="R122" sqref="R122"/>
    </sheetView>
  </sheetViews>
  <sheetFormatPr defaultRowHeight="13"/>
  <cols>
    <col min="1" max="2" width="10.81640625" style="54" customWidth="1"/>
    <col min="3" max="3" width="10.81640625" style="57" customWidth="1"/>
    <col min="4" max="13" width="10.81640625" style="54" customWidth="1"/>
  </cols>
  <sheetData>
    <row r="1" spans="1:12">
      <c r="B1" s="54" t="s">
        <v>451</v>
      </c>
    </row>
    <row r="2" spans="1:12">
      <c r="B2" s="54" t="s">
        <v>165</v>
      </c>
    </row>
    <row r="3" spans="1:12">
      <c r="B3" s="54" t="s">
        <v>166</v>
      </c>
    </row>
    <row r="4" spans="1:12">
      <c r="B4" s="54" t="s">
        <v>452</v>
      </c>
    </row>
    <row r="5" spans="1:12">
      <c r="B5" s="54" t="s">
        <v>908</v>
      </c>
    </row>
    <row r="6" spans="1:12">
      <c r="B6" s="54" t="s">
        <v>453</v>
      </c>
    </row>
    <row r="9" spans="1:12">
      <c r="B9" s="54" t="s">
        <v>418</v>
      </c>
    </row>
    <row r="10" spans="1:12">
      <c r="B10" s="54" t="s">
        <v>909</v>
      </c>
      <c r="C10" s="57" t="s">
        <v>910</v>
      </c>
    </row>
    <row r="11" spans="1:12">
      <c r="B11" s="54" t="s">
        <v>146</v>
      </c>
    </row>
    <row r="12" spans="1:12">
      <c r="A12" s="54">
        <v>1</v>
      </c>
      <c r="B12" s="54" t="s">
        <v>170</v>
      </c>
      <c r="C12" s="57">
        <v>495724</v>
      </c>
      <c r="D12" s="54" t="s">
        <v>147</v>
      </c>
      <c r="E12" s="54">
        <v>29</v>
      </c>
      <c r="F12" s="54" t="s">
        <v>171</v>
      </c>
      <c r="G12" s="57">
        <v>445416</v>
      </c>
      <c r="H12" s="54" t="s">
        <v>429</v>
      </c>
      <c r="I12" s="54">
        <v>57</v>
      </c>
      <c r="J12" s="54" t="s">
        <v>180</v>
      </c>
      <c r="K12" s="57">
        <v>423981</v>
      </c>
      <c r="L12" s="54" t="s">
        <v>425</v>
      </c>
    </row>
    <row r="13" spans="1:12">
      <c r="A13" s="54">
        <v>2</v>
      </c>
      <c r="B13" s="54" t="s">
        <v>153</v>
      </c>
      <c r="C13" s="57">
        <v>491508</v>
      </c>
      <c r="D13" s="54" t="s">
        <v>147</v>
      </c>
      <c r="E13" s="54">
        <v>30</v>
      </c>
      <c r="F13" s="54" t="s">
        <v>164</v>
      </c>
      <c r="G13" s="57">
        <v>445170</v>
      </c>
      <c r="H13" s="54" t="s">
        <v>150</v>
      </c>
      <c r="I13" s="54">
        <v>58</v>
      </c>
      <c r="J13" s="54" t="s">
        <v>170</v>
      </c>
      <c r="K13" s="57">
        <v>423681</v>
      </c>
      <c r="L13" s="54" t="s">
        <v>428</v>
      </c>
    </row>
    <row r="14" spans="1:12">
      <c r="A14" s="54">
        <v>3</v>
      </c>
      <c r="B14" s="54" t="s">
        <v>170</v>
      </c>
      <c r="C14" s="57">
        <v>486846</v>
      </c>
      <c r="D14" s="54" t="s">
        <v>149</v>
      </c>
      <c r="E14" s="54">
        <v>31</v>
      </c>
      <c r="F14" s="54" t="s">
        <v>170</v>
      </c>
      <c r="G14" s="57">
        <v>443463</v>
      </c>
      <c r="H14" s="54" t="s">
        <v>432</v>
      </c>
      <c r="I14" s="54">
        <v>59</v>
      </c>
      <c r="J14" s="54" t="s">
        <v>180</v>
      </c>
      <c r="K14" s="57">
        <v>422948</v>
      </c>
      <c r="L14" s="54" t="s">
        <v>152</v>
      </c>
    </row>
    <row r="15" spans="1:12">
      <c r="A15" s="54">
        <v>4</v>
      </c>
      <c r="B15" s="54" t="s">
        <v>170</v>
      </c>
      <c r="C15" s="57">
        <v>485124</v>
      </c>
      <c r="D15" s="54" t="s">
        <v>151</v>
      </c>
      <c r="E15" s="54">
        <v>32</v>
      </c>
      <c r="F15" s="54" t="s">
        <v>171</v>
      </c>
      <c r="G15" s="57">
        <v>441720</v>
      </c>
      <c r="H15" s="54" t="s">
        <v>425</v>
      </c>
      <c r="I15" s="54">
        <v>60</v>
      </c>
      <c r="J15" s="54" t="s">
        <v>156</v>
      </c>
      <c r="K15" s="57">
        <v>422727</v>
      </c>
      <c r="L15" s="54" t="s">
        <v>147</v>
      </c>
    </row>
    <row r="16" spans="1:12">
      <c r="A16" s="54">
        <v>5</v>
      </c>
      <c r="B16" s="54" t="s">
        <v>185</v>
      </c>
      <c r="C16" s="57">
        <v>479351</v>
      </c>
      <c r="D16" s="54" t="s">
        <v>152</v>
      </c>
      <c r="E16" s="54">
        <v>33</v>
      </c>
      <c r="F16" s="54" t="s">
        <v>184</v>
      </c>
      <c r="G16" s="57">
        <v>440174</v>
      </c>
      <c r="H16" s="54" t="s">
        <v>424</v>
      </c>
      <c r="I16" s="54">
        <v>61</v>
      </c>
      <c r="J16" s="54" t="s">
        <v>161</v>
      </c>
      <c r="K16" s="57">
        <v>422193</v>
      </c>
      <c r="L16" s="54" t="s">
        <v>147</v>
      </c>
    </row>
    <row r="17" spans="1:12">
      <c r="A17" s="54">
        <v>6</v>
      </c>
      <c r="B17" s="54" t="s">
        <v>170</v>
      </c>
      <c r="C17" s="57">
        <v>473524</v>
      </c>
      <c r="D17" s="54" t="s">
        <v>152</v>
      </c>
      <c r="E17" s="54">
        <v>34</v>
      </c>
      <c r="F17" s="54" t="s">
        <v>170</v>
      </c>
      <c r="G17" s="57">
        <v>439836</v>
      </c>
      <c r="H17" s="54" t="s">
        <v>148</v>
      </c>
      <c r="I17" s="54">
        <v>62</v>
      </c>
      <c r="J17" s="54" t="s">
        <v>170</v>
      </c>
      <c r="K17" s="57">
        <v>421911</v>
      </c>
      <c r="L17" s="54" t="s">
        <v>433</v>
      </c>
    </row>
    <row r="18" spans="1:12">
      <c r="A18" s="54">
        <v>7</v>
      </c>
      <c r="B18" s="54" t="s">
        <v>170</v>
      </c>
      <c r="C18" s="57">
        <v>472374</v>
      </c>
      <c r="D18" s="54" t="s">
        <v>434</v>
      </c>
      <c r="E18" s="54">
        <v>35</v>
      </c>
      <c r="F18" s="54" t="s">
        <v>179</v>
      </c>
      <c r="G18" s="57">
        <v>438973</v>
      </c>
      <c r="H18" s="54" t="s">
        <v>152</v>
      </c>
      <c r="I18" s="54">
        <v>63</v>
      </c>
      <c r="J18" s="54" t="s">
        <v>184</v>
      </c>
      <c r="K18" s="57">
        <v>420900</v>
      </c>
      <c r="L18" s="54" t="s">
        <v>429</v>
      </c>
    </row>
    <row r="19" spans="1:12">
      <c r="A19" s="54">
        <v>8</v>
      </c>
      <c r="B19" s="54" t="s">
        <v>170</v>
      </c>
      <c r="C19" s="57">
        <v>468448</v>
      </c>
      <c r="D19" s="54" t="s">
        <v>437</v>
      </c>
      <c r="E19" s="54">
        <v>36</v>
      </c>
      <c r="F19" s="54" t="s">
        <v>163</v>
      </c>
      <c r="G19" s="57">
        <v>436534</v>
      </c>
      <c r="H19" s="54" t="s">
        <v>147</v>
      </c>
      <c r="I19" s="54">
        <v>64</v>
      </c>
      <c r="J19" s="54" t="s">
        <v>171</v>
      </c>
      <c r="K19" s="57">
        <v>420440</v>
      </c>
      <c r="L19" s="54" t="s">
        <v>149</v>
      </c>
    </row>
    <row r="20" spans="1:12">
      <c r="A20" s="54">
        <v>9</v>
      </c>
      <c r="B20" s="54" t="s">
        <v>170</v>
      </c>
      <c r="C20" s="57">
        <v>467733</v>
      </c>
      <c r="D20" s="54" t="s">
        <v>438</v>
      </c>
      <c r="E20" s="54">
        <v>37</v>
      </c>
      <c r="F20" s="54" t="s">
        <v>156</v>
      </c>
      <c r="G20" s="57">
        <v>436515</v>
      </c>
      <c r="H20" s="54" t="s">
        <v>148</v>
      </c>
      <c r="I20" s="54">
        <v>65</v>
      </c>
      <c r="J20" s="54" t="s">
        <v>171</v>
      </c>
      <c r="K20" s="57">
        <v>420212</v>
      </c>
      <c r="L20" s="54" t="s">
        <v>433</v>
      </c>
    </row>
    <row r="21" spans="1:12">
      <c r="A21" s="54">
        <v>10</v>
      </c>
      <c r="B21" s="54" t="s">
        <v>170</v>
      </c>
      <c r="C21" s="57">
        <v>467465</v>
      </c>
      <c r="D21" s="54" t="s">
        <v>423</v>
      </c>
      <c r="E21" s="54">
        <v>38</v>
      </c>
      <c r="F21" s="54" t="s">
        <v>184</v>
      </c>
      <c r="G21" s="57">
        <v>436412</v>
      </c>
      <c r="H21" s="54" t="s">
        <v>150</v>
      </c>
      <c r="I21" s="54">
        <v>66</v>
      </c>
      <c r="J21" s="54" t="s">
        <v>163</v>
      </c>
      <c r="K21" s="57">
        <v>420186</v>
      </c>
      <c r="L21" s="54" t="s">
        <v>422</v>
      </c>
    </row>
    <row r="22" spans="1:12">
      <c r="A22" s="54">
        <v>11</v>
      </c>
      <c r="B22" s="54" t="s">
        <v>163</v>
      </c>
      <c r="C22" s="57">
        <v>466339</v>
      </c>
      <c r="D22" s="54" t="s">
        <v>149</v>
      </c>
      <c r="E22" s="54">
        <v>39</v>
      </c>
      <c r="F22" s="54" t="s">
        <v>170</v>
      </c>
      <c r="G22" s="57">
        <v>436391</v>
      </c>
      <c r="H22" s="54" t="s">
        <v>150</v>
      </c>
      <c r="I22" s="54">
        <v>67</v>
      </c>
      <c r="J22" s="54" t="s">
        <v>171</v>
      </c>
      <c r="K22" s="57">
        <v>419828</v>
      </c>
      <c r="L22" s="54" t="s">
        <v>147</v>
      </c>
    </row>
    <row r="23" spans="1:12">
      <c r="A23" s="54">
        <v>12</v>
      </c>
      <c r="B23" s="54" t="s">
        <v>171</v>
      </c>
      <c r="C23" s="57">
        <v>465374</v>
      </c>
      <c r="D23" s="54" t="s">
        <v>428</v>
      </c>
      <c r="E23" s="54">
        <v>40</v>
      </c>
      <c r="F23" s="54" t="s">
        <v>171</v>
      </c>
      <c r="G23" s="57">
        <v>435240</v>
      </c>
      <c r="H23" s="54" t="s">
        <v>422</v>
      </c>
      <c r="I23" s="54">
        <v>68</v>
      </c>
      <c r="J23" s="54" t="s">
        <v>178</v>
      </c>
      <c r="K23" s="57">
        <v>417889</v>
      </c>
      <c r="L23" s="54" t="s">
        <v>149</v>
      </c>
    </row>
    <row r="24" spans="1:12">
      <c r="A24" s="54">
        <v>13</v>
      </c>
      <c r="B24" s="54" t="s">
        <v>163</v>
      </c>
      <c r="C24" s="57">
        <v>464996</v>
      </c>
      <c r="D24" s="54" t="s">
        <v>148</v>
      </c>
      <c r="E24" s="54">
        <v>41</v>
      </c>
      <c r="F24" s="54" t="s">
        <v>171</v>
      </c>
      <c r="G24" s="57">
        <v>433788</v>
      </c>
      <c r="H24" s="54" t="s">
        <v>431</v>
      </c>
      <c r="I24" s="54">
        <v>69</v>
      </c>
      <c r="J24" s="54" t="s">
        <v>164</v>
      </c>
      <c r="K24" s="57">
        <v>417417</v>
      </c>
      <c r="L24" s="54" t="s">
        <v>151</v>
      </c>
    </row>
    <row r="25" spans="1:12">
      <c r="A25" s="54">
        <v>14</v>
      </c>
      <c r="B25" s="54" t="s">
        <v>185</v>
      </c>
      <c r="C25" s="57">
        <v>463207</v>
      </c>
      <c r="D25" s="54" t="s">
        <v>422</v>
      </c>
      <c r="E25" s="54">
        <v>42</v>
      </c>
      <c r="F25" s="54" t="s">
        <v>164</v>
      </c>
      <c r="G25" s="57">
        <v>433420</v>
      </c>
      <c r="H25" s="54" t="s">
        <v>148</v>
      </c>
      <c r="I25" s="54">
        <v>70</v>
      </c>
      <c r="J25" s="54" t="s">
        <v>180</v>
      </c>
      <c r="K25" s="57">
        <v>416939</v>
      </c>
      <c r="L25" s="54" t="s">
        <v>151</v>
      </c>
    </row>
    <row r="26" spans="1:12">
      <c r="A26" s="54">
        <v>15</v>
      </c>
      <c r="B26" s="54" t="s">
        <v>180</v>
      </c>
      <c r="C26" s="57">
        <v>459593</v>
      </c>
      <c r="D26" s="54" t="s">
        <v>427</v>
      </c>
      <c r="E26" s="54">
        <v>43</v>
      </c>
      <c r="F26" s="54" t="s">
        <v>180</v>
      </c>
      <c r="G26" s="57">
        <v>433376</v>
      </c>
      <c r="H26" s="54" t="s">
        <v>422</v>
      </c>
      <c r="I26" s="54">
        <v>71</v>
      </c>
      <c r="J26" s="54" t="s">
        <v>184</v>
      </c>
      <c r="K26" s="57">
        <v>415756</v>
      </c>
      <c r="L26" s="54" t="s">
        <v>151</v>
      </c>
    </row>
    <row r="27" spans="1:12">
      <c r="A27" s="54">
        <v>16</v>
      </c>
      <c r="B27" s="54" t="s">
        <v>171</v>
      </c>
      <c r="C27" s="57">
        <v>457815</v>
      </c>
      <c r="D27" s="54" t="s">
        <v>430</v>
      </c>
      <c r="E27" s="54">
        <v>44</v>
      </c>
      <c r="F27" s="54" t="s">
        <v>160</v>
      </c>
      <c r="G27" s="57">
        <v>433161</v>
      </c>
      <c r="H27" s="54" t="s">
        <v>152</v>
      </c>
      <c r="I27" s="54">
        <v>72</v>
      </c>
      <c r="J27" s="54" t="s">
        <v>197</v>
      </c>
      <c r="K27" s="57">
        <v>415280</v>
      </c>
      <c r="L27" s="54" t="s">
        <v>151</v>
      </c>
    </row>
    <row r="28" spans="1:12">
      <c r="A28" s="54">
        <v>17</v>
      </c>
      <c r="B28" s="54" t="s">
        <v>179</v>
      </c>
      <c r="C28" s="57">
        <v>457721</v>
      </c>
      <c r="D28" s="54" t="s">
        <v>151</v>
      </c>
      <c r="E28" s="54">
        <v>45</v>
      </c>
      <c r="F28" s="54" t="s">
        <v>153</v>
      </c>
      <c r="G28" s="57">
        <v>431208</v>
      </c>
      <c r="H28" s="54" t="s">
        <v>152</v>
      </c>
      <c r="I28" s="54">
        <v>73</v>
      </c>
      <c r="J28" s="54" t="s">
        <v>159</v>
      </c>
      <c r="K28" s="57">
        <v>414542</v>
      </c>
      <c r="L28" s="54" t="s">
        <v>147</v>
      </c>
    </row>
    <row r="29" spans="1:12">
      <c r="A29" s="54">
        <v>18</v>
      </c>
      <c r="B29" s="54" t="s">
        <v>170</v>
      </c>
      <c r="C29" s="57">
        <v>457098</v>
      </c>
      <c r="D29" s="54" t="s">
        <v>431</v>
      </c>
      <c r="E29" s="54">
        <v>46</v>
      </c>
      <c r="F29" s="54" t="s">
        <v>163</v>
      </c>
      <c r="G29" s="57">
        <v>430766</v>
      </c>
      <c r="H29" s="54" t="s">
        <v>152</v>
      </c>
      <c r="I29" s="54">
        <v>74</v>
      </c>
      <c r="J29" s="54" t="s">
        <v>197</v>
      </c>
      <c r="K29" s="57">
        <v>410177</v>
      </c>
      <c r="L29" s="54" t="s">
        <v>425</v>
      </c>
    </row>
    <row r="30" spans="1:12">
      <c r="A30" s="54">
        <v>19</v>
      </c>
      <c r="B30" s="54" t="s">
        <v>170</v>
      </c>
      <c r="C30" s="57">
        <v>456965</v>
      </c>
      <c r="D30" s="54" t="s">
        <v>439</v>
      </c>
      <c r="E30" s="54">
        <v>47</v>
      </c>
      <c r="F30" s="54" t="s">
        <v>172</v>
      </c>
      <c r="G30" s="57">
        <v>430546</v>
      </c>
      <c r="H30" s="54" t="s">
        <v>147</v>
      </c>
      <c r="I30" s="54">
        <v>75</v>
      </c>
      <c r="J30" s="54" t="s">
        <v>197</v>
      </c>
      <c r="K30" s="57">
        <v>409705</v>
      </c>
      <c r="L30" s="54" t="s">
        <v>147</v>
      </c>
    </row>
    <row r="31" spans="1:12">
      <c r="A31" s="54">
        <v>20</v>
      </c>
      <c r="B31" s="54" t="s">
        <v>153</v>
      </c>
      <c r="C31" s="57">
        <v>456904</v>
      </c>
      <c r="D31" s="54" t="s">
        <v>151</v>
      </c>
      <c r="E31" s="54">
        <v>48</v>
      </c>
      <c r="F31" s="54" t="s">
        <v>184</v>
      </c>
      <c r="G31" s="57">
        <v>427225</v>
      </c>
      <c r="H31" s="54" t="s">
        <v>433</v>
      </c>
      <c r="I31" s="54">
        <v>76</v>
      </c>
      <c r="J31" s="54" t="s">
        <v>197</v>
      </c>
      <c r="K31" s="57">
        <v>409401</v>
      </c>
      <c r="L31" s="54" t="s">
        <v>149</v>
      </c>
    </row>
    <row r="32" spans="1:12">
      <c r="A32" s="54">
        <v>21</v>
      </c>
      <c r="B32" s="54" t="s">
        <v>153</v>
      </c>
      <c r="C32" s="57">
        <v>455272</v>
      </c>
      <c r="D32" s="54" t="s">
        <v>149</v>
      </c>
      <c r="E32" s="54">
        <v>49</v>
      </c>
      <c r="F32" s="54" t="s">
        <v>177</v>
      </c>
      <c r="G32" s="57">
        <v>426894</v>
      </c>
      <c r="H32" s="54" t="s">
        <v>147</v>
      </c>
      <c r="I32" s="54">
        <v>77</v>
      </c>
      <c r="J32" s="54" t="s">
        <v>160</v>
      </c>
      <c r="K32" s="57">
        <v>406344</v>
      </c>
      <c r="L32" s="54" t="s">
        <v>147</v>
      </c>
    </row>
    <row r="33" spans="1:12">
      <c r="A33" s="54">
        <v>22</v>
      </c>
      <c r="B33" s="54" t="s">
        <v>170</v>
      </c>
      <c r="C33" s="57">
        <v>454951</v>
      </c>
      <c r="D33" s="54" t="s">
        <v>422</v>
      </c>
      <c r="E33" s="54">
        <v>50</v>
      </c>
      <c r="F33" s="54" t="s">
        <v>180</v>
      </c>
      <c r="G33" s="57">
        <v>426531</v>
      </c>
      <c r="H33" s="54" t="s">
        <v>423</v>
      </c>
      <c r="I33" s="54">
        <v>78</v>
      </c>
      <c r="J33" s="54" t="s">
        <v>164</v>
      </c>
      <c r="K33" s="57">
        <v>406087</v>
      </c>
      <c r="L33" s="54" t="s">
        <v>147</v>
      </c>
    </row>
    <row r="34" spans="1:12">
      <c r="A34" s="54">
        <v>23</v>
      </c>
      <c r="B34" s="54" t="s">
        <v>170</v>
      </c>
      <c r="C34" s="57">
        <v>454006</v>
      </c>
      <c r="D34" s="54" t="s">
        <v>424</v>
      </c>
      <c r="E34" s="54">
        <v>51</v>
      </c>
      <c r="F34" s="54" t="s">
        <v>171</v>
      </c>
      <c r="G34" s="57">
        <v>426387</v>
      </c>
      <c r="H34" s="54" t="s">
        <v>432</v>
      </c>
      <c r="I34" s="54">
        <v>79</v>
      </c>
      <c r="J34" s="54" t="s">
        <v>163</v>
      </c>
      <c r="K34" s="57">
        <v>405757</v>
      </c>
      <c r="L34" s="54" t="s">
        <v>424</v>
      </c>
    </row>
    <row r="35" spans="1:12">
      <c r="A35" s="54">
        <v>24</v>
      </c>
      <c r="B35" s="54" t="s">
        <v>197</v>
      </c>
      <c r="C35" s="57">
        <v>452787</v>
      </c>
      <c r="D35" s="54" t="s">
        <v>148</v>
      </c>
      <c r="E35" s="54">
        <v>52</v>
      </c>
      <c r="F35" s="54" t="s">
        <v>176</v>
      </c>
      <c r="G35" s="57">
        <v>426163</v>
      </c>
      <c r="H35" s="54" t="s">
        <v>147</v>
      </c>
      <c r="I35" s="54">
        <v>80</v>
      </c>
      <c r="J35" s="54" t="s">
        <v>184</v>
      </c>
      <c r="K35" s="57">
        <v>405255</v>
      </c>
      <c r="L35" s="54" t="s">
        <v>147</v>
      </c>
    </row>
    <row r="36" spans="1:12">
      <c r="A36" s="54">
        <v>25</v>
      </c>
      <c r="B36" s="54" t="s">
        <v>171</v>
      </c>
      <c r="C36" s="57">
        <v>451008</v>
      </c>
      <c r="D36" s="54" t="s">
        <v>151</v>
      </c>
      <c r="E36" s="54">
        <v>53</v>
      </c>
      <c r="F36" s="54" t="s">
        <v>185</v>
      </c>
      <c r="G36" s="57">
        <v>426123</v>
      </c>
      <c r="H36" s="54" t="s">
        <v>150</v>
      </c>
      <c r="I36" s="54">
        <v>81</v>
      </c>
      <c r="J36" s="54" t="s">
        <v>170</v>
      </c>
      <c r="K36" s="57">
        <v>405187</v>
      </c>
      <c r="L36" s="54" t="s">
        <v>435</v>
      </c>
    </row>
    <row r="37" spans="1:12">
      <c r="A37" s="54">
        <v>26</v>
      </c>
      <c r="B37" s="54" t="s">
        <v>183</v>
      </c>
      <c r="C37" s="57">
        <v>450824</v>
      </c>
      <c r="D37" s="54" t="s">
        <v>152</v>
      </c>
      <c r="E37" s="54">
        <v>54</v>
      </c>
      <c r="F37" s="54" t="s">
        <v>180</v>
      </c>
      <c r="G37" s="57">
        <v>425561</v>
      </c>
      <c r="H37" s="54" t="s">
        <v>424</v>
      </c>
      <c r="I37" s="54">
        <v>82</v>
      </c>
      <c r="J37" s="54" t="s">
        <v>164</v>
      </c>
      <c r="K37" s="57">
        <v>405139</v>
      </c>
      <c r="L37" s="54" t="s">
        <v>422</v>
      </c>
    </row>
    <row r="38" spans="1:12">
      <c r="A38" s="54">
        <v>27</v>
      </c>
      <c r="B38" s="54" t="s">
        <v>170</v>
      </c>
      <c r="C38" s="57">
        <v>448443</v>
      </c>
      <c r="D38" s="54" t="s">
        <v>426</v>
      </c>
      <c r="E38" s="54">
        <v>55</v>
      </c>
      <c r="F38" s="54" t="s">
        <v>163</v>
      </c>
      <c r="G38" s="57">
        <v>425085</v>
      </c>
      <c r="H38" s="54" t="s">
        <v>429</v>
      </c>
      <c r="I38" s="54">
        <v>83</v>
      </c>
      <c r="J38" s="54" t="s">
        <v>164</v>
      </c>
      <c r="K38" s="57">
        <v>404270</v>
      </c>
      <c r="L38" s="54" t="s">
        <v>424</v>
      </c>
    </row>
    <row r="39" spans="1:12">
      <c r="A39" s="54">
        <v>28</v>
      </c>
      <c r="B39" s="54" t="s">
        <v>153</v>
      </c>
      <c r="C39" s="57">
        <v>447658</v>
      </c>
      <c r="D39" s="54" t="s">
        <v>148</v>
      </c>
      <c r="E39" s="54">
        <v>56</v>
      </c>
      <c r="F39" s="54" t="s">
        <v>171</v>
      </c>
      <c r="G39" s="57">
        <v>424492</v>
      </c>
      <c r="H39" s="54" t="s">
        <v>148</v>
      </c>
      <c r="I39" s="54">
        <v>84</v>
      </c>
      <c r="J39" s="54" t="s">
        <v>153</v>
      </c>
      <c r="K39" s="57">
        <v>401534</v>
      </c>
      <c r="L39" s="54" t="s">
        <v>424</v>
      </c>
    </row>
    <row r="40" spans="1:12">
      <c r="A40" s="54">
        <v>85</v>
      </c>
      <c r="B40" s="54" t="s">
        <v>180</v>
      </c>
      <c r="C40" s="57">
        <v>400811</v>
      </c>
      <c r="D40" s="54" t="s">
        <v>428</v>
      </c>
      <c r="E40" s="54">
        <v>124</v>
      </c>
      <c r="F40" s="54" t="s">
        <v>171</v>
      </c>
      <c r="G40" s="57">
        <v>373910</v>
      </c>
      <c r="H40" s="54" t="s">
        <v>152</v>
      </c>
      <c r="I40" s="54">
        <v>163</v>
      </c>
      <c r="J40" s="54" t="s">
        <v>183</v>
      </c>
      <c r="K40" s="57">
        <v>344552</v>
      </c>
      <c r="L40" s="54" t="s">
        <v>149</v>
      </c>
    </row>
    <row r="41" spans="1:12">
      <c r="A41" s="54">
        <v>86</v>
      </c>
      <c r="B41" s="54" t="s">
        <v>177</v>
      </c>
      <c r="C41" s="57">
        <v>399978</v>
      </c>
      <c r="D41" s="54" t="s">
        <v>149</v>
      </c>
      <c r="E41" s="54">
        <v>125</v>
      </c>
      <c r="F41" s="54" t="s">
        <v>200</v>
      </c>
      <c r="G41" s="57">
        <v>373473</v>
      </c>
      <c r="H41" s="54" t="s">
        <v>147</v>
      </c>
      <c r="I41" s="54">
        <v>164</v>
      </c>
      <c r="J41" s="54" t="s">
        <v>181</v>
      </c>
      <c r="K41" s="57">
        <v>341205</v>
      </c>
      <c r="L41" s="54" t="s">
        <v>149</v>
      </c>
    </row>
    <row r="42" spans="1:12">
      <c r="A42" s="54">
        <v>87</v>
      </c>
      <c r="B42" s="54" t="s">
        <v>161</v>
      </c>
      <c r="C42" s="57">
        <v>399914</v>
      </c>
      <c r="D42" s="54" t="s">
        <v>150</v>
      </c>
      <c r="E42" s="54">
        <v>126</v>
      </c>
      <c r="F42" s="54" t="s">
        <v>197</v>
      </c>
      <c r="G42" s="57">
        <v>372792</v>
      </c>
      <c r="H42" s="54" t="s">
        <v>152</v>
      </c>
      <c r="I42" s="54">
        <v>165</v>
      </c>
      <c r="J42" s="54" t="s">
        <v>184</v>
      </c>
      <c r="K42" s="57">
        <v>340660</v>
      </c>
      <c r="L42" s="54" t="s">
        <v>427</v>
      </c>
    </row>
    <row r="43" spans="1:12">
      <c r="A43" s="54">
        <v>88</v>
      </c>
      <c r="B43" s="54" t="s">
        <v>170</v>
      </c>
      <c r="C43" s="57">
        <v>399834</v>
      </c>
      <c r="D43" s="54" t="s">
        <v>427</v>
      </c>
      <c r="E43" s="54">
        <v>127</v>
      </c>
      <c r="F43" s="54" t="s">
        <v>163</v>
      </c>
      <c r="G43" s="57">
        <v>372645</v>
      </c>
      <c r="H43" s="54" t="s">
        <v>427</v>
      </c>
      <c r="I43" s="54">
        <v>166</v>
      </c>
      <c r="J43" s="54" t="s">
        <v>178</v>
      </c>
      <c r="K43" s="57">
        <v>340549</v>
      </c>
      <c r="L43" s="54" t="s">
        <v>150</v>
      </c>
    </row>
    <row r="44" spans="1:12">
      <c r="A44" s="54">
        <v>89</v>
      </c>
      <c r="B44" s="54" t="s">
        <v>184</v>
      </c>
      <c r="C44" s="57">
        <v>398343</v>
      </c>
      <c r="D44" s="54" t="s">
        <v>428</v>
      </c>
      <c r="E44" s="54">
        <v>128</v>
      </c>
      <c r="F44" s="54" t="s">
        <v>201</v>
      </c>
      <c r="G44" s="57">
        <v>371986</v>
      </c>
      <c r="H44" s="54" t="s">
        <v>147</v>
      </c>
      <c r="I44" s="54">
        <v>167</v>
      </c>
      <c r="J44" s="54" t="s">
        <v>203</v>
      </c>
      <c r="K44" s="57">
        <v>336650</v>
      </c>
      <c r="L44" s="54" t="s">
        <v>147</v>
      </c>
    </row>
    <row r="45" spans="1:12">
      <c r="A45" s="54">
        <v>90</v>
      </c>
      <c r="B45" s="54" t="s">
        <v>164</v>
      </c>
      <c r="C45" s="57">
        <v>397409</v>
      </c>
      <c r="D45" s="54" t="s">
        <v>423</v>
      </c>
      <c r="E45" s="54">
        <v>129</v>
      </c>
      <c r="F45" s="54" t="s">
        <v>179</v>
      </c>
      <c r="G45" s="57">
        <v>371814</v>
      </c>
      <c r="H45" s="54" t="s">
        <v>149</v>
      </c>
      <c r="I45" s="54">
        <v>168</v>
      </c>
      <c r="J45" s="54" t="s">
        <v>154</v>
      </c>
      <c r="K45" s="57">
        <v>336450</v>
      </c>
      <c r="L45" s="54" t="s">
        <v>147</v>
      </c>
    </row>
    <row r="46" spans="1:12">
      <c r="A46" s="54">
        <v>91</v>
      </c>
      <c r="B46" s="54" t="s">
        <v>170</v>
      </c>
      <c r="C46" s="57">
        <v>397049</v>
      </c>
      <c r="D46" s="54" t="s">
        <v>430</v>
      </c>
      <c r="E46" s="54">
        <v>130</v>
      </c>
      <c r="F46" s="54" t="s">
        <v>193</v>
      </c>
      <c r="G46" s="57">
        <v>371348</v>
      </c>
      <c r="H46" s="54" t="s">
        <v>147</v>
      </c>
      <c r="I46" s="54">
        <v>169</v>
      </c>
      <c r="J46" s="54" t="s">
        <v>184</v>
      </c>
      <c r="K46" s="57">
        <v>332841</v>
      </c>
      <c r="L46" s="54" t="s">
        <v>432</v>
      </c>
    </row>
    <row r="47" spans="1:12">
      <c r="A47" s="54">
        <v>92</v>
      </c>
      <c r="B47" s="54" t="s">
        <v>183</v>
      </c>
      <c r="C47" s="57">
        <v>395378</v>
      </c>
      <c r="D47" s="54" t="s">
        <v>150</v>
      </c>
      <c r="E47" s="54">
        <v>131</v>
      </c>
      <c r="F47" s="54" t="s">
        <v>180</v>
      </c>
      <c r="G47" s="57">
        <v>370499</v>
      </c>
      <c r="H47" s="54" t="s">
        <v>150</v>
      </c>
      <c r="I47" s="54">
        <v>170</v>
      </c>
      <c r="J47" s="54" t="s">
        <v>158</v>
      </c>
      <c r="K47" s="57">
        <v>332506</v>
      </c>
      <c r="L47" s="54" t="s">
        <v>148</v>
      </c>
    </row>
    <row r="48" spans="1:12">
      <c r="A48" s="54">
        <v>93</v>
      </c>
      <c r="B48" s="54" t="s">
        <v>184</v>
      </c>
      <c r="C48" s="57">
        <v>395054</v>
      </c>
      <c r="D48" s="54" t="s">
        <v>430</v>
      </c>
      <c r="E48" s="54">
        <v>132</v>
      </c>
      <c r="F48" s="54" t="s">
        <v>180</v>
      </c>
      <c r="G48" s="57">
        <v>370472</v>
      </c>
      <c r="H48" s="54" t="s">
        <v>426</v>
      </c>
      <c r="I48" s="54">
        <v>171</v>
      </c>
      <c r="J48" s="54" t="s">
        <v>162</v>
      </c>
      <c r="K48" s="57">
        <v>331904</v>
      </c>
      <c r="L48" s="54" t="s">
        <v>148</v>
      </c>
    </row>
    <row r="49" spans="1:12">
      <c r="A49" s="54">
        <v>94</v>
      </c>
      <c r="B49" s="54" t="s">
        <v>191</v>
      </c>
      <c r="C49" s="57">
        <v>394381</v>
      </c>
      <c r="D49" s="54" t="s">
        <v>148</v>
      </c>
      <c r="E49" s="54">
        <v>133</v>
      </c>
      <c r="F49" s="54" t="s">
        <v>190</v>
      </c>
      <c r="G49" s="57">
        <v>369444</v>
      </c>
      <c r="H49" s="54" t="s">
        <v>150</v>
      </c>
      <c r="I49" s="54">
        <v>172</v>
      </c>
      <c r="J49" s="54" t="s">
        <v>181</v>
      </c>
      <c r="K49" s="57">
        <v>329926</v>
      </c>
      <c r="L49" s="54" t="s">
        <v>148</v>
      </c>
    </row>
    <row r="50" spans="1:12">
      <c r="A50" s="54">
        <v>95</v>
      </c>
      <c r="B50" s="54" t="s">
        <v>195</v>
      </c>
      <c r="C50" s="57">
        <v>394370</v>
      </c>
      <c r="D50" s="54" t="s">
        <v>147</v>
      </c>
      <c r="E50" s="54">
        <v>134</v>
      </c>
      <c r="F50" s="54" t="s">
        <v>164</v>
      </c>
      <c r="G50" s="57">
        <v>367676</v>
      </c>
      <c r="H50" s="54" t="s">
        <v>426</v>
      </c>
      <c r="I50" s="54">
        <v>173</v>
      </c>
      <c r="J50" s="54" t="s">
        <v>159</v>
      </c>
      <c r="K50" s="57">
        <v>329745</v>
      </c>
      <c r="L50" s="54" t="s">
        <v>151</v>
      </c>
    </row>
    <row r="51" spans="1:12">
      <c r="A51" s="54">
        <v>96</v>
      </c>
      <c r="B51" s="54" t="s">
        <v>180</v>
      </c>
      <c r="C51" s="57">
        <v>394160</v>
      </c>
      <c r="D51" s="54" t="s">
        <v>149</v>
      </c>
      <c r="E51" s="54">
        <v>135</v>
      </c>
      <c r="F51" s="54" t="s">
        <v>174</v>
      </c>
      <c r="G51" s="57">
        <v>366046</v>
      </c>
      <c r="H51" s="54" t="s">
        <v>147</v>
      </c>
      <c r="I51" s="54">
        <v>174</v>
      </c>
      <c r="J51" s="54" t="s">
        <v>171</v>
      </c>
      <c r="K51" s="57">
        <v>328276</v>
      </c>
      <c r="L51" s="54" t="s">
        <v>150</v>
      </c>
    </row>
    <row r="52" spans="1:12">
      <c r="A52" s="54">
        <v>97</v>
      </c>
      <c r="B52" s="54" t="s">
        <v>179</v>
      </c>
      <c r="C52" s="57">
        <v>393973</v>
      </c>
      <c r="D52" s="54" t="s">
        <v>148</v>
      </c>
      <c r="E52" s="54">
        <v>136</v>
      </c>
      <c r="F52" s="54" t="s">
        <v>163</v>
      </c>
      <c r="G52" s="57">
        <v>363482</v>
      </c>
      <c r="H52" s="54" t="s">
        <v>428</v>
      </c>
      <c r="I52" s="54">
        <v>175</v>
      </c>
      <c r="J52" s="54" t="s">
        <v>164</v>
      </c>
      <c r="K52" s="57">
        <v>328262</v>
      </c>
      <c r="L52" s="54" t="s">
        <v>149</v>
      </c>
    </row>
    <row r="53" spans="1:12">
      <c r="A53" s="54">
        <v>98</v>
      </c>
      <c r="B53" s="54" t="s">
        <v>184</v>
      </c>
      <c r="C53" s="57">
        <v>391644</v>
      </c>
      <c r="D53" s="54" t="s">
        <v>426</v>
      </c>
      <c r="E53" s="54">
        <v>137</v>
      </c>
      <c r="F53" s="54" t="s">
        <v>197</v>
      </c>
      <c r="G53" s="57">
        <v>362821</v>
      </c>
      <c r="H53" s="54" t="s">
        <v>423</v>
      </c>
      <c r="I53" s="54">
        <v>176</v>
      </c>
      <c r="J53" s="54" t="s">
        <v>198</v>
      </c>
      <c r="K53" s="57">
        <v>328073</v>
      </c>
      <c r="L53" s="54" t="s">
        <v>147</v>
      </c>
    </row>
    <row r="54" spans="1:12">
      <c r="A54" s="54">
        <v>99</v>
      </c>
      <c r="B54" s="54" t="s">
        <v>164</v>
      </c>
      <c r="C54" s="57">
        <v>389596</v>
      </c>
      <c r="D54" s="54" t="s">
        <v>428</v>
      </c>
      <c r="E54" s="54">
        <v>138</v>
      </c>
      <c r="F54" s="54" t="s">
        <v>163</v>
      </c>
      <c r="G54" s="57">
        <v>361749</v>
      </c>
      <c r="H54" s="54" t="s">
        <v>150</v>
      </c>
      <c r="I54" s="54">
        <v>177</v>
      </c>
      <c r="J54" s="54" t="s">
        <v>199</v>
      </c>
      <c r="K54" s="57">
        <v>327880</v>
      </c>
      <c r="L54" s="54" t="s">
        <v>148</v>
      </c>
    </row>
    <row r="55" spans="1:12">
      <c r="A55" s="54">
        <v>100</v>
      </c>
      <c r="B55" s="54" t="s">
        <v>180</v>
      </c>
      <c r="C55" s="57">
        <v>388837</v>
      </c>
      <c r="D55" s="54" t="s">
        <v>148</v>
      </c>
      <c r="E55" s="54">
        <v>139</v>
      </c>
      <c r="F55" s="54" t="s">
        <v>179</v>
      </c>
      <c r="G55" s="57">
        <v>361267</v>
      </c>
      <c r="H55" s="54" t="s">
        <v>423</v>
      </c>
      <c r="I55" s="54">
        <v>178</v>
      </c>
      <c r="J55" s="54" t="s">
        <v>179</v>
      </c>
      <c r="K55" s="57">
        <v>327859</v>
      </c>
      <c r="L55" s="54" t="s">
        <v>422</v>
      </c>
    </row>
    <row r="56" spans="1:12">
      <c r="A56" s="54">
        <v>101</v>
      </c>
      <c r="B56" s="54" t="s">
        <v>197</v>
      </c>
      <c r="C56" s="57">
        <v>388090</v>
      </c>
      <c r="D56" s="54" t="s">
        <v>424</v>
      </c>
      <c r="E56" s="54">
        <v>140</v>
      </c>
      <c r="F56" s="54" t="s">
        <v>185</v>
      </c>
      <c r="G56" s="57">
        <v>359232</v>
      </c>
      <c r="H56" s="54" t="s">
        <v>424</v>
      </c>
      <c r="I56" s="54">
        <v>179</v>
      </c>
      <c r="J56" s="54" t="s">
        <v>163</v>
      </c>
      <c r="K56" s="57">
        <v>327418</v>
      </c>
      <c r="L56" s="54" t="s">
        <v>425</v>
      </c>
    </row>
    <row r="57" spans="1:12">
      <c r="A57" s="54">
        <v>102</v>
      </c>
      <c r="B57" s="54" t="s">
        <v>185</v>
      </c>
      <c r="C57" s="57">
        <v>387952</v>
      </c>
      <c r="D57" s="54" t="s">
        <v>426</v>
      </c>
      <c r="E57" s="54">
        <v>141</v>
      </c>
      <c r="F57" s="54" t="s">
        <v>163</v>
      </c>
      <c r="G57" s="57">
        <v>359223</v>
      </c>
      <c r="H57" s="54" t="s">
        <v>151</v>
      </c>
      <c r="I57" s="54">
        <v>180</v>
      </c>
      <c r="J57" s="54" t="s">
        <v>179</v>
      </c>
      <c r="K57" s="57">
        <v>325900</v>
      </c>
      <c r="L57" s="54" t="s">
        <v>150</v>
      </c>
    </row>
    <row r="58" spans="1:12">
      <c r="A58" s="54">
        <v>103</v>
      </c>
      <c r="B58" s="54" t="s">
        <v>171</v>
      </c>
      <c r="C58" s="57">
        <v>387907</v>
      </c>
      <c r="D58" s="54" t="s">
        <v>423</v>
      </c>
      <c r="E58" s="54">
        <v>142</v>
      </c>
      <c r="F58" s="54" t="s">
        <v>184</v>
      </c>
      <c r="G58" s="57">
        <v>358767</v>
      </c>
      <c r="H58" s="54" t="s">
        <v>422</v>
      </c>
      <c r="I58" s="54">
        <v>181</v>
      </c>
      <c r="J58" s="54" t="s">
        <v>184</v>
      </c>
      <c r="K58" s="57">
        <v>323870</v>
      </c>
      <c r="L58" s="54" t="s">
        <v>423</v>
      </c>
    </row>
    <row r="59" spans="1:12">
      <c r="A59" s="54">
        <v>104</v>
      </c>
      <c r="B59" s="54" t="s">
        <v>160</v>
      </c>
      <c r="C59" s="57">
        <v>387148</v>
      </c>
      <c r="D59" s="54" t="s">
        <v>149</v>
      </c>
      <c r="E59" s="54">
        <v>143</v>
      </c>
      <c r="F59" s="54" t="s">
        <v>160</v>
      </c>
      <c r="G59" s="57">
        <v>358674</v>
      </c>
      <c r="H59" s="54" t="s">
        <v>148</v>
      </c>
      <c r="I59" s="54">
        <v>182</v>
      </c>
      <c r="J59" s="54" t="s">
        <v>178</v>
      </c>
      <c r="K59" s="57">
        <v>323585</v>
      </c>
      <c r="L59" s="54" t="s">
        <v>147</v>
      </c>
    </row>
    <row r="60" spans="1:12">
      <c r="A60" s="54">
        <v>105</v>
      </c>
      <c r="B60" s="54" t="s">
        <v>153</v>
      </c>
      <c r="C60" s="57">
        <v>386895</v>
      </c>
      <c r="D60" s="54" t="s">
        <v>423</v>
      </c>
      <c r="E60" s="54">
        <v>144</v>
      </c>
      <c r="F60" s="54" t="s">
        <v>163</v>
      </c>
      <c r="G60" s="57">
        <v>357709</v>
      </c>
      <c r="H60" s="54" t="s">
        <v>426</v>
      </c>
      <c r="I60" s="54">
        <v>183</v>
      </c>
      <c r="J60" s="54" t="s">
        <v>170</v>
      </c>
      <c r="K60" s="57">
        <v>319938</v>
      </c>
      <c r="L60" s="54" t="s">
        <v>440</v>
      </c>
    </row>
    <row r="61" spans="1:12">
      <c r="A61" s="54">
        <v>106</v>
      </c>
      <c r="B61" s="54" t="s">
        <v>179</v>
      </c>
      <c r="C61" s="57">
        <v>385941</v>
      </c>
      <c r="D61" s="54" t="s">
        <v>147</v>
      </c>
      <c r="E61" s="54">
        <v>145</v>
      </c>
      <c r="F61" s="54" t="s">
        <v>170</v>
      </c>
      <c r="G61" s="57">
        <v>357374</v>
      </c>
      <c r="H61" s="54" t="s">
        <v>425</v>
      </c>
      <c r="I61" s="54">
        <v>184</v>
      </c>
      <c r="J61" s="54" t="s">
        <v>185</v>
      </c>
      <c r="K61" s="57">
        <v>319237</v>
      </c>
      <c r="L61" s="54" t="s">
        <v>149</v>
      </c>
    </row>
    <row r="62" spans="1:12">
      <c r="A62" s="54">
        <v>107</v>
      </c>
      <c r="B62" s="54" t="s">
        <v>177</v>
      </c>
      <c r="C62" s="57">
        <v>385863</v>
      </c>
      <c r="D62" s="54" t="s">
        <v>148</v>
      </c>
      <c r="E62" s="54">
        <v>146</v>
      </c>
      <c r="F62" s="54" t="s">
        <v>164</v>
      </c>
      <c r="G62" s="57">
        <v>357238</v>
      </c>
      <c r="H62" s="54" t="s">
        <v>425</v>
      </c>
      <c r="I62" s="54">
        <v>185</v>
      </c>
      <c r="J62" s="54" t="s">
        <v>174</v>
      </c>
      <c r="K62" s="57">
        <v>319113</v>
      </c>
      <c r="L62" s="54" t="s">
        <v>148</v>
      </c>
    </row>
    <row r="63" spans="1:12">
      <c r="A63" s="54">
        <v>108</v>
      </c>
      <c r="B63" s="54" t="s">
        <v>184</v>
      </c>
      <c r="C63" s="57">
        <v>385831</v>
      </c>
      <c r="D63" s="54" t="s">
        <v>152</v>
      </c>
      <c r="E63" s="54">
        <v>147</v>
      </c>
      <c r="F63" s="54" t="s">
        <v>192</v>
      </c>
      <c r="G63" s="57">
        <v>357126</v>
      </c>
      <c r="H63" s="54" t="s">
        <v>147</v>
      </c>
      <c r="I63" s="54">
        <v>186</v>
      </c>
      <c r="J63" s="54" t="s">
        <v>153</v>
      </c>
      <c r="K63" s="57">
        <v>318746</v>
      </c>
      <c r="L63" s="54" t="s">
        <v>425</v>
      </c>
    </row>
    <row r="64" spans="1:12">
      <c r="A64" s="54">
        <v>109</v>
      </c>
      <c r="B64" s="54" t="s">
        <v>171</v>
      </c>
      <c r="C64" s="57">
        <v>385360</v>
      </c>
      <c r="D64" s="54" t="s">
        <v>426</v>
      </c>
      <c r="E64" s="54">
        <v>148</v>
      </c>
      <c r="F64" s="54" t="s">
        <v>185</v>
      </c>
      <c r="G64" s="57">
        <v>355780</v>
      </c>
      <c r="H64" s="54" t="s">
        <v>151</v>
      </c>
      <c r="I64" s="54">
        <v>187</v>
      </c>
      <c r="J64" s="54" t="s">
        <v>196</v>
      </c>
      <c r="K64" s="57">
        <v>318195</v>
      </c>
      <c r="L64" s="54" t="s">
        <v>147</v>
      </c>
    </row>
    <row r="65" spans="1:12">
      <c r="A65" s="54">
        <v>110</v>
      </c>
      <c r="B65" s="54" t="s">
        <v>170</v>
      </c>
      <c r="C65" s="57">
        <v>385055</v>
      </c>
      <c r="D65" s="54" t="s">
        <v>436</v>
      </c>
      <c r="E65" s="54">
        <v>149</v>
      </c>
      <c r="F65" s="54" t="s">
        <v>198</v>
      </c>
      <c r="G65" s="57">
        <v>354747</v>
      </c>
      <c r="H65" s="54" t="s">
        <v>148</v>
      </c>
      <c r="I65" s="54">
        <v>188</v>
      </c>
      <c r="J65" s="54" t="s">
        <v>184</v>
      </c>
      <c r="K65" s="57">
        <v>318022</v>
      </c>
      <c r="L65" s="54" t="s">
        <v>431</v>
      </c>
    </row>
    <row r="66" spans="1:12">
      <c r="A66" s="54">
        <v>111</v>
      </c>
      <c r="B66" s="54" t="s">
        <v>164</v>
      </c>
      <c r="C66" s="57">
        <v>385004</v>
      </c>
      <c r="D66" s="54" t="s">
        <v>427</v>
      </c>
      <c r="E66" s="54">
        <v>150</v>
      </c>
      <c r="F66" s="54" t="s">
        <v>185</v>
      </c>
      <c r="G66" s="57">
        <v>354075</v>
      </c>
      <c r="H66" s="54" t="s">
        <v>148</v>
      </c>
      <c r="I66" s="54">
        <v>189</v>
      </c>
      <c r="J66" s="54" t="s">
        <v>191</v>
      </c>
      <c r="K66" s="57">
        <v>317966</v>
      </c>
      <c r="L66" s="54" t="s">
        <v>147</v>
      </c>
    </row>
    <row r="67" spans="1:12">
      <c r="A67" s="54">
        <v>112</v>
      </c>
      <c r="B67" s="54" t="s">
        <v>162</v>
      </c>
      <c r="C67" s="57">
        <v>384184</v>
      </c>
      <c r="D67" s="54" t="s">
        <v>147</v>
      </c>
      <c r="E67" s="54">
        <v>151</v>
      </c>
      <c r="F67" s="54" t="s">
        <v>191</v>
      </c>
      <c r="G67" s="57">
        <v>353865</v>
      </c>
      <c r="H67" s="54" t="s">
        <v>149</v>
      </c>
      <c r="I67" s="54">
        <v>190</v>
      </c>
      <c r="J67" s="54" t="s">
        <v>172</v>
      </c>
      <c r="K67" s="57">
        <v>316519</v>
      </c>
      <c r="L67" s="54" t="s">
        <v>150</v>
      </c>
    </row>
    <row r="68" spans="1:12">
      <c r="A68" s="54">
        <v>113</v>
      </c>
      <c r="B68" s="54" t="s">
        <v>183</v>
      </c>
      <c r="C68" s="57">
        <v>384178</v>
      </c>
      <c r="D68" s="54" t="s">
        <v>147</v>
      </c>
      <c r="E68" s="54">
        <v>152</v>
      </c>
      <c r="F68" s="54" t="s">
        <v>163</v>
      </c>
      <c r="G68" s="57">
        <v>353854</v>
      </c>
      <c r="H68" s="54" t="s">
        <v>423</v>
      </c>
      <c r="I68" s="54">
        <v>191</v>
      </c>
      <c r="J68" s="54" t="s">
        <v>182</v>
      </c>
      <c r="K68" s="57">
        <v>316416</v>
      </c>
      <c r="L68" s="54" t="s">
        <v>147</v>
      </c>
    </row>
    <row r="69" spans="1:12">
      <c r="A69" s="54">
        <v>114</v>
      </c>
      <c r="B69" s="54" t="s">
        <v>171</v>
      </c>
      <c r="C69" s="57">
        <v>380262</v>
      </c>
      <c r="D69" s="54" t="s">
        <v>427</v>
      </c>
      <c r="E69" s="54">
        <v>153</v>
      </c>
      <c r="F69" s="54" t="s">
        <v>164</v>
      </c>
      <c r="G69" s="57">
        <v>352586</v>
      </c>
      <c r="H69" s="54" t="s">
        <v>152</v>
      </c>
      <c r="I69" s="54">
        <v>192</v>
      </c>
      <c r="J69" s="54" t="s">
        <v>191</v>
      </c>
      <c r="K69" s="57">
        <v>315532</v>
      </c>
      <c r="L69" s="54" t="s">
        <v>152</v>
      </c>
    </row>
    <row r="70" spans="1:12">
      <c r="A70" s="54">
        <v>115</v>
      </c>
      <c r="B70" s="54" t="s">
        <v>185</v>
      </c>
      <c r="C70" s="57">
        <v>379834</v>
      </c>
      <c r="D70" s="54" t="s">
        <v>423</v>
      </c>
      <c r="E70" s="54">
        <v>154</v>
      </c>
      <c r="F70" s="54" t="s">
        <v>190</v>
      </c>
      <c r="G70" s="57">
        <v>352358</v>
      </c>
      <c r="H70" s="54" t="s">
        <v>147</v>
      </c>
      <c r="I70" s="54">
        <v>193</v>
      </c>
      <c r="J70" s="54" t="s">
        <v>184</v>
      </c>
      <c r="K70" s="57">
        <v>315224</v>
      </c>
      <c r="L70" s="54" t="s">
        <v>425</v>
      </c>
    </row>
    <row r="71" spans="1:12">
      <c r="A71" s="54">
        <v>116</v>
      </c>
      <c r="B71" s="54" t="s">
        <v>175</v>
      </c>
      <c r="C71" s="57">
        <v>379618</v>
      </c>
      <c r="D71" s="54" t="s">
        <v>147</v>
      </c>
      <c r="E71" s="54">
        <v>155</v>
      </c>
      <c r="F71" s="54" t="s">
        <v>184</v>
      </c>
      <c r="G71" s="57">
        <v>352342</v>
      </c>
      <c r="H71" s="54" t="s">
        <v>148</v>
      </c>
      <c r="I71" s="54">
        <v>194</v>
      </c>
      <c r="J71" s="54" t="s">
        <v>172</v>
      </c>
      <c r="K71" s="57">
        <v>314701</v>
      </c>
      <c r="L71" s="54" t="s">
        <v>149</v>
      </c>
    </row>
    <row r="72" spans="1:12">
      <c r="A72" s="54">
        <v>117</v>
      </c>
      <c r="B72" s="54" t="s">
        <v>163</v>
      </c>
      <c r="C72" s="57">
        <v>379596</v>
      </c>
      <c r="D72" s="54" t="s">
        <v>430</v>
      </c>
      <c r="E72" s="54">
        <v>156</v>
      </c>
      <c r="F72" s="54" t="s">
        <v>202</v>
      </c>
      <c r="G72" s="57">
        <v>349506</v>
      </c>
      <c r="H72" s="54" t="s">
        <v>147</v>
      </c>
      <c r="I72" s="54">
        <v>195</v>
      </c>
      <c r="J72" s="54" t="s">
        <v>201</v>
      </c>
      <c r="K72" s="57">
        <v>313455</v>
      </c>
      <c r="L72" s="54" t="s">
        <v>149</v>
      </c>
    </row>
    <row r="73" spans="1:12">
      <c r="A73" s="54">
        <v>118</v>
      </c>
      <c r="B73" s="54" t="s">
        <v>180</v>
      </c>
      <c r="C73" s="57">
        <v>378453</v>
      </c>
      <c r="D73" s="54" t="s">
        <v>147</v>
      </c>
      <c r="E73" s="54">
        <v>157</v>
      </c>
      <c r="F73" s="54" t="s">
        <v>197</v>
      </c>
      <c r="G73" s="57">
        <v>348472</v>
      </c>
      <c r="H73" s="54" t="s">
        <v>150</v>
      </c>
      <c r="I73" s="54">
        <v>196</v>
      </c>
      <c r="J73" s="54" t="s">
        <v>162</v>
      </c>
      <c r="K73" s="57">
        <v>312162</v>
      </c>
      <c r="L73" s="54" t="s">
        <v>151</v>
      </c>
    </row>
    <row r="74" spans="1:12">
      <c r="A74" s="54">
        <v>119</v>
      </c>
      <c r="B74" s="54" t="s">
        <v>191</v>
      </c>
      <c r="C74" s="57">
        <v>378186</v>
      </c>
      <c r="D74" s="54" t="s">
        <v>422</v>
      </c>
      <c r="E74" s="54">
        <v>158</v>
      </c>
      <c r="F74" s="54" t="s">
        <v>157</v>
      </c>
      <c r="G74" s="57">
        <v>347354</v>
      </c>
      <c r="H74" s="54" t="s">
        <v>149</v>
      </c>
      <c r="I74" s="54">
        <v>197</v>
      </c>
      <c r="J74" s="54" t="s">
        <v>160</v>
      </c>
      <c r="K74" s="57">
        <v>310477</v>
      </c>
      <c r="L74" s="54" t="s">
        <v>422</v>
      </c>
    </row>
    <row r="75" spans="1:12">
      <c r="A75" s="54">
        <v>120</v>
      </c>
      <c r="B75" s="54" t="s">
        <v>170</v>
      </c>
      <c r="C75" s="57">
        <v>377778</v>
      </c>
      <c r="D75" s="54" t="s">
        <v>429</v>
      </c>
      <c r="E75" s="54">
        <v>159</v>
      </c>
      <c r="F75" s="54" t="s">
        <v>199</v>
      </c>
      <c r="G75" s="57">
        <v>347321</v>
      </c>
      <c r="H75" s="54" t="s">
        <v>147</v>
      </c>
      <c r="I75" s="54">
        <v>198</v>
      </c>
      <c r="J75" s="54" t="s">
        <v>187</v>
      </c>
      <c r="K75" s="57">
        <v>310288</v>
      </c>
      <c r="L75" s="54" t="s">
        <v>147</v>
      </c>
    </row>
    <row r="76" spans="1:12">
      <c r="A76" s="54">
        <v>121</v>
      </c>
      <c r="B76" s="54" t="s">
        <v>185</v>
      </c>
      <c r="C76" s="57">
        <v>377458</v>
      </c>
      <c r="D76" s="54" t="s">
        <v>147</v>
      </c>
      <c r="E76" s="54">
        <v>160</v>
      </c>
      <c r="F76" s="54" t="s">
        <v>180</v>
      </c>
      <c r="G76" s="57">
        <v>347201</v>
      </c>
      <c r="H76" s="54" t="s">
        <v>430</v>
      </c>
      <c r="I76" s="54">
        <v>199</v>
      </c>
      <c r="J76" s="54" t="s">
        <v>171</v>
      </c>
      <c r="K76" s="57">
        <v>307929</v>
      </c>
      <c r="L76" s="54" t="s">
        <v>424</v>
      </c>
    </row>
    <row r="77" spans="1:12">
      <c r="A77" s="54">
        <v>122</v>
      </c>
      <c r="B77" s="54" t="s">
        <v>184</v>
      </c>
      <c r="C77" s="57">
        <v>376764</v>
      </c>
      <c r="D77" s="54" t="s">
        <v>149</v>
      </c>
      <c r="E77" s="54">
        <v>161</v>
      </c>
      <c r="F77" s="54" t="s">
        <v>185</v>
      </c>
      <c r="G77" s="57">
        <v>346259</v>
      </c>
      <c r="H77" s="54" t="s">
        <v>425</v>
      </c>
      <c r="I77" s="54">
        <v>200</v>
      </c>
      <c r="J77" s="54" t="s">
        <v>194</v>
      </c>
      <c r="K77" s="57">
        <v>307620</v>
      </c>
      <c r="L77" s="54" t="s">
        <v>147</v>
      </c>
    </row>
    <row r="78" spans="1:12">
      <c r="A78" s="54">
        <v>123</v>
      </c>
      <c r="B78" s="54" t="s">
        <v>173</v>
      </c>
      <c r="C78" s="57">
        <v>375727</v>
      </c>
      <c r="D78" s="54" t="s">
        <v>149</v>
      </c>
      <c r="E78" s="54">
        <v>162</v>
      </c>
      <c r="F78" s="54" t="s">
        <v>159</v>
      </c>
      <c r="G78" s="57">
        <v>345237</v>
      </c>
      <c r="H78" s="54" t="s">
        <v>148</v>
      </c>
      <c r="I78" s="54">
        <v>201</v>
      </c>
      <c r="J78" s="54" t="s">
        <v>178</v>
      </c>
      <c r="K78" s="57">
        <v>307209</v>
      </c>
      <c r="L78" s="54" t="s">
        <v>148</v>
      </c>
    </row>
    <row r="79" spans="1:12">
      <c r="A79" s="54">
        <v>202</v>
      </c>
      <c r="B79" s="54" t="s">
        <v>184</v>
      </c>
      <c r="C79" s="57">
        <v>306293</v>
      </c>
      <c r="D79" s="54" t="s">
        <v>434</v>
      </c>
      <c r="E79" s="54">
        <v>241</v>
      </c>
      <c r="F79" s="54" t="s">
        <v>156</v>
      </c>
      <c r="G79" s="57">
        <v>279155</v>
      </c>
      <c r="H79" s="54" t="s">
        <v>152</v>
      </c>
      <c r="I79" s="54">
        <v>280</v>
      </c>
      <c r="J79" s="54" t="s">
        <v>160</v>
      </c>
      <c r="K79" s="57">
        <v>250354</v>
      </c>
      <c r="L79" s="54" t="s">
        <v>151</v>
      </c>
    </row>
    <row r="80" spans="1:12">
      <c r="A80" s="54">
        <v>203</v>
      </c>
      <c r="B80" s="54" t="s">
        <v>153</v>
      </c>
      <c r="C80" s="57">
        <v>306238</v>
      </c>
      <c r="D80" s="54" t="s">
        <v>150</v>
      </c>
      <c r="E80" s="54">
        <v>242</v>
      </c>
      <c r="F80" s="54" t="s">
        <v>203</v>
      </c>
      <c r="G80" s="57">
        <v>278279</v>
      </c>
      <c r="H80" s="54" t="s">
        <v>148</v>
      </c>
      <c r="I80" s="54">
        <v>281</v>
      </c>
      <c r="J80" s="54" t="s">
        <v>183</v>
      </c>
      <c r="K80" s="57">
        <v>250177</v>
      </c>
      <c r="L80" s="54" t="s">
        <v>151</v>
      </c>
    </row>
    <row r="81" spans="1:12">
      <c r="A81" s="54">
        <v>204</v>
      </c>
      <c r="B81" s="54" t="s">
        <v>158</v>
      </c>
      <c r="C81" s="57">
        <v>305920</v>
      </c>
      <c r="D81" s="54" t="s">
        <v>149</v>
      </c>
      <c r="E81" s="54">
        <v>243</v>
      </c>
      <c r="F81" s="54" t="s">
        <v>181</v>
      </c>
      <c r="G81" s="57">
        <v>276892</v>
      </c>
      <c r="H81" s="54" t="s">
        <v>151</v>
      </c>
      <c r="I81" s="54">
        <v>282</v>
      </c>
      <c r="J81" s="54" t="s">
        <v>200</v>
      </c>
      <c r="K81" s="57">
        <v>246939</v>
      </c>
      <c r="L81" s="54" t="s">
        <v>151</v>
      </c>
    </row>
    <row r="82" spans="1:12">
      <c r="A82" s="54">
        <v>205</v>
      </c>
      <c r="B82" s="54" t="s">
        <v>181</v>
      </c>
      <c r="C82" s="57">
        <v>305801</v>
      </c>
      <c r="D82" s="54" t="s">
        <v>147</v>
      </c>
      <c r="E82" s="54">
        <v>244</v>
      </c>
      <c r="F82" s="54" t="s">
        <v>189</v>
      </c>
      <c r="G82" s="57">
        <v>276108</v>
      </c>
      <c r="H82" s="54" t="s">
        <v>147</v>
      </c>
      <c r="I82" s="54">
        <v>283</v>
      </c>
      <c r="J82" s="54" t="s">
        <v>155</v>
      </c>
      <c r="K82" s="57">
        <v>246610</v>
      </c>
      <c r="L82" s="54" t="s">
        <v>149</v>
      </c>
    </row>
    <row r="83" spans="1:12">
      <c r="A83" s="54">
        <v>206</v>
      </c>
      <c r="B83" s="54" t="s">
        <v>158</v>
      </c>
      <c r="C83" s="57">
        <v>305729</v>
      </c>
      <c r="D83" s="54" t="s">
        <v>147</v>
      </c>
      <c r="E83" s="54">
        <v>245</v>
      </c>
      <c r="F83" s="54" t="s">
        <v>204</v>
      </c>
      <c r="G83" s="57">
        <v>276010</v>
      </c>
      <c r="H83" s="54" t="s">
        <v>148</v>
      </c>
      <c r="I83" s="54">
        <v>284</v>
      </c>
      <c r="J83" s="54" t="s">
        <v>194</v>
      </c>
      <c r="K83" s="57">
        <v>246557</v>
      </c>
      <c r="L83" s="54" t="s">
        <v>149</v>
      </c>
    </row>
    <row r="84" spans="1:12">
      <c r="A84" s="54">
        <v>207</v>
      </c>
      <c r="B84" s="54" t="s">
        <v>196</v>
      </c>
      <c r="C84" s="57">
        <v>305503</v>
      </c>
      <c r="D84" s="54" t="s">
        <v>148</v>
      </c>
      <c r="E84" s="54">
        <v>246</v>
      </c>
      <c r="F84" s="54" t="s">
        <v>190</v>
      </c>
      <c r="G84" s="57">
        <v>275765</v>
      </c>
      <c r="H84" s="54" t="s">
        <v>151</v>
      </c>
      <c r="I84" s="54">
        <v>285</v>
      </c>
      <c r="J84" s="54" t="s">
        <v>161</v>
      </c>
      <c r="K84" s="57">
        <v>245105</v>
      </c>
      <c r="L84" s="54" t="s">
        <v>149</v>
      </c>
    </row>
    <row r="85" spans="1:12">
      <c r="A85" s="54">
        <v>208</v>
      </c>
      <c r="B85" s="54" t="s">
        <v>172</v>
      </c>
      <c r="C85" s="57">
        <v>305257</v>
      </c>
      <c r="D85" s="54" t="s">
        <v>148</v>
      </c>
      <c r="E85" s="54">
        <v>247</v>
      </c>
      <c r="F85" s="54" t="s">
        <v>204</v>
      </c>
      <c r="G85" s="57">
        <v>274151</v>
      </c>
      <c r="H85" s="54" t="s">
        <v>150</v>
      </c>
      <c r="I85" s="54">
        <v>286</v>
      </c>
      <c r="J85" s="54" t="s">
        <v>177</v>
      </c>
      <c r="K85" s="57">
        <v>244892</v>
      </c>
      <c r="L85" s="54" t="s">
        <v>150</v>
      </c>
    </row>
    <row r="86" spans="1:12">
      <c r="A86" s="54">
        <v>209</v>
      </c>
      <c r="B86" s="54" t="s">
        <v>153</v>
      </c>
      <c r="C86" s="57">
        <v>304963</v>
      </c>
      <c r="D86" s="54" t="s">
        <v>427</v>
      </c>
      <c r="E86" s="54">
        <v>248</v>
      </c>
      <c r="F86" s="54" t="s">
        <v>193</v>
      </c>
      <c r="G86" s="57">
        <v>273949</v>
      </c>
      <c r="H86" s="54" t="s">
        <v>148</v>
      </c>
      <c r="I86" s="54">
        <v>287</v>
      </c>
      <c r="J86" s="54" t="s">
        <v>181</v>
      </c>
      <c r="K86" s="57">
        <v>241586</v>
      </c>
      <c r="L86" s="54" t="s">
        <v>150</v>
      </c>
    </row>
    <row r="87" spans="1:12">
      <c r="A87" s="54">
        <v>210</v>
      </c>
      <c r="B87" s="54" t="s">
        <v>189</v>
      </c>
      <c r="C87" s="57">
        <v>304306</v>
      </c>
      <c r="D87" s="54" t="s">
        <v>148</v>
      </c>
      <c r="E87" s="54">
        <v>249</v>
      </c>
      <c r="F87" s="54" t="s">
        <v>155</v>
      </c>
      <c r="G87" s="57">
        <v>273831</v>
      </c>
      <c r="H87" s="54" t="s">
        <v>148</v>
      </c>
      <c r="I87" s="54">
        <v>288</v>
      </c>
      <c r="J87" s="54" t="s">
        <v>154</v>
      </c>
      <c r="K87" s="57">
        <v>241354</v>
      </c>
      <c r="L87" s="54" t="s">
        <v>149</v>
      </c>
    </row>
    <row r="88" spans="1:12">
      <c r="A88" s="54">
        <v>211</v>
      </c>
      <c r="B88" s="54" t="s">
        <v>200</v>
      </c>
      <c r="C88" s="57">
        <v>304012</v>
      </c>
      <c r="D88" s="54" t="s">
        <v>148</v>
      </c>
      <c r="E88" s="54">
        <v>250</v>
      </c>
      <c r="F88" s="54" t="s">
        <v>200</v>
      </c>
      <c r="G88" s="57">
        <v>273773</v>
      </c>
      <c r="H88" s="54" t="s">
        <v>149</v>
      </c>
      <c r="I88" s="54">
        <v>289</v>
      </c>
      <c r="J88" s="54" t="s">
        <v>203</v>
      </c>
      <c r="K88" s="57">
        <v>241267</v>
      </c>
      <c r="L88" s="54" t="s">
        <v>151</v>
      </c>
    </row>
    <row r="89" spans="1:12">
      <c r="A89" s="54">
        <v>212</v>
      </c>
      <c r="B89" s="54" t="s">
        <v>197</v>
      </c>
      <c r="C89" s="57">
        <v>303566</v>
      </c>
      <c r="D89" s="54" t="s">
        <v>422</v>
      </c>
      <c r="E89" s="54">
        <v>251</v>
      </c>
      <c r="F89" s="54" t="s">
        <v>160</v>
      </c>
      <c r="G89" s="57">
        <v>272079</v>
      </c>
      <c r="H89" s="54" t="s">
        <v>150</v>
      </c>
      <c r="I89" s="54">
        <v>290</v>
      </c>
      <c r="J89" s="54" t="s">
        <v>199</v>
      </c>
      <c r="K89" s="57">
        <v>240607</v>
      </c>
      <c r="L89" s="54" t="s">
        <v>150</v>
      </c>
    </row>
    <row r="90" spans="1:12">
      <c r="A90" s="54">
        <v>213</v>
      </c>
      <c r="B90" s="54" t="s">
        <v>154</v>
      </c>
      <c r="C90" s="57">
        <v>301039</v>
      </c>
      <c r="D90" s="54" t="s">
        <v>150</v>
      </c>
      <c r="E90" s="54">
        <v>252</v>
      </c>
      <c r="F90" s="54" t="s">
        <v>176</v>
      </c>
      <c r="G90" s="57">
        <v>269266</v>
      </c>
      <c r="H90" s="54" t="s">
        <v>148</v>
      </c>
      <c r="I90" s="54">
        <v>291</v>
      </c>
      <c r="J90" s="54" t="s">
        <v>199</v>
      </c>
      <c r="K90" s="57">
        <v>240054</v>
      </c>
      <c r="L90" s="54" t="s">
        <v>149</v>
      </c>
    </row>
    <row r="91" spans="1:12">
      <c r="A91" s="54">
        <v>214</v>
      </c>
      <c r="B91" s="54" t="s">
        <v>162</v>
      </c>
      <c r="C91" s="57">
        <v>300478</v>
      </c>
      <c r="D91" s="54" t="s">
        <v>149</v>
      </c>
      <c r="E91" s="54">
        <v>253</v>
      </c>
      <c r="F91" s="54" t="s">
        <v>192</v>
      </c>
      <c r="G91" s="57">
        <v>268970</v>
      </c>
      <c r="H91" s="54" t="s">
        <v>149</v>
      </c>
      <c r="I91" s="54">
        <v>292</v>
      </c>
      <c r="J91" s="54" t="s">
        <v>188</v>
      </c>
      <c r="K91" s="57">
        <v>239386</v>
      </c>
      <c r="L91" s="54" t="s">
        <v>148</v>
      </c>
    </row>
    <row r="92" spans="1:12">
      <c r="A92" s="54">
        <v>215</v>
      </c>
      <c r="B92" s="54" t="s">
        <v>204</v>
      </c>
      <c r="C92" s="57">
        <v>299716</v>
      </c>
      <c r="D92" s="54" t="s">
        <v>149</v>
      </c>
      <c r="E92" s="54">
        <v>254</v>
      </c>
      <c r="F92" s="54" t="s">
        <v>161</v>
      </c>
      <c r="G92" s="57">
        <v>268826</v>
      </c>
      <c r="H92" s="54" t="s">
        <v>148</v>
      </c>
      <c r="I92" s="54">
        <v>293</v>
      </c>
      <c r="J92" s="54" t="s">
        <v>188</v>
      </c>
      <c r="K92" s="57">
        <v>238420</v>
      </c>
      <c r="L92" s="54" t="s">
        <v>147</v>
      </c>
    </row>
    <row r="93" spans="1:12">
      <c r="A93" s="54">
        <v>216</v>
      </c>
      <c r="B93" s="54" t="s">
        <v>191</v>
      </c>
      <c r="C93" s="57">
        <v>298700</v>
      </c>
      <c r="D93" s="54" t="s">
        <v>150</v>
      </c>
      <c r="E93" s="54">
        <v>255</v>
      </c>
      <c r="F93" s="54" t="s">
        <v>203</v>
      </c>
      <c r="G93" s="57">
        <v>268544</v>
      </c>
      <c r="H93" s="54" t="s">
        <v>150</v>
      </c>
      <c r="I93" s="54">
        <v>294</v>
      </c>
      <c r="J93" s="54" t="s">
        <v>159</v>
      </c>
      <c r="K93" s="57">
        <v>233916</v>
      </c>
      <c r="L93" s="54" t="s">
        <v>150</v>
      </c>
    </row>
    <row r="94" spans="1:12">
      <c r="A94" s="54">
        <v>217</v>
      </c>
      <c r="B94" s="54" t="s">
        <v>185</v>
      </c>
      <c r="C94" s="57">
        <v>298392</v>
      </c>
      <c r="D94" s="54" t="s">
        <v>427</v>
      </c>
      <c r="E94" s="54">
        <v>256</v>
      </c>
      <c r="F94" s="54" t="s">
        <v>153</v>
      </c>
      <c r="G94" s="57">
        <v>268250</v>
      </c>
      <c r="H94" s="54" t="s">
        <v>422</v>
      </c>
      <c r="I94" s="54">
        <v>295</v>
      </c>
      <c r="J94" s="54" t="s">
        <v>156</v>
      </c>
      <c r="K94" s="57">
        <v>231668</v>
      </c>
      <c r="L94" s="54" t="s">
        <v>151</v>
      </c>
    </row>
    <row r="95" spans="1:12">
      <c r="A95" s="54">
        <v>218</v>
      </c>
      <c r="B95" s="54" t="s">
        <v>186</v>
      </c>
      <c r="C95" s="57">
        <v>296506</v>
      </c>
      <c r="D95" s="54" t="s">
        <v>148</v>
      </c>
      <c r="E95" s="54">
        <v>257</v>
      </c>
      <c r="F95" s="54" t="s">
        <v>195</v>
      </c>
      <c r="G95" s="57">
        <v>268163</v>
      </c>
      <c r="H95" s="54" t="s">
        <v>149</v>
      </c>
    </row>
    <row r="96" spans="1:12">
      <c r="A96" s="54">
        <v>219</v>
      </c>
      <c r="B96" s="54" t="s">
        <v>192</v>
      </c>
      <c r="C96" s="57">
        <v>296313</v>
      </c>
      <c r="D96" s="54" t="s">
        <v>148</v>
      </c>
      <c r="E96" s="54">
        <v>258</v>
      </c>
      <c r="F96" s="54" t="s">
        <v>194</v>
      </c>
      <c r="G96" s="57">
        <v>267626</v>
      </c>
      <c r="H96" s="54" t="s">
        <v>148</v>
      </c>
    </row>
    <row r="97" spans="1:8">
      <c r="A97" s="54">
        <v>220</v>
      </c>
      <c r="B97" s="54" t="s">
        <v>186</v>
      </c>
      <c r="C97" s="57">
        <v>295762</v>
      </c>
      <c r="D97" s="54" t="s">
        <v>147</v>
      </c>
      <c r="E97" s="54">
        <v>259</v>
      </c>
      <c r="F97" s="54" t="s">
        <v>175</v>
      </c>
      <c r="G97" s="57">
        <v>267488</v>
      </c>
      <c r="H97" s="54" t="s">
        <v>148</v>
      </c>
    </row>
    <row r="98" spans="1:8">
      <c r="A98" s="54">
        <v>221</v>
      </c>
      <c r="B98" s="54" t="s">
        <v>162</v>
      </c>
      <c r="C98" s="57">
        <v>292529</v>
      </c>
      <c r="D98" s="54" t="s">
        <v>150</v>
      </c>
      <c r="E98" s="54">
        <v>260</v>
      </c>
      <c r="F98" s="54" t="s">
        <v>187</v>
      </c>
      <c r="G98" s="57">
        <v>267353</v>
      </c>
      <c r="H98" s="54" t="s">
        <v>149</v>
      </c>
    </row>
    <row r="99" spans="1:8">
      <c r="A99" s="54">
        <v>222</v>
      </c>
      <c r="B99" s="54" t="s">
        <v>186</v>
      </c>
      <c r="C99" s="57">
        <v>292276</v>
      </c>
      <c r="D99" s="54" t="s">
        <v>149</v>
      </c>
      <c r="E99" s="54">
        <v>261</v>
      </c>
      <c r="F99" s="54" t="s">
        <v>183</v>
      </c>
      <c r="G99" s="57">
        <v>266448</v>
      </c>
      <c r="H99" s="54" t="s">
        <v>148</v>
      </c>
    </row>
    <row r="100" spans="1:8">
      <c r="A100" s="54">
        <v>223</v>
      </c>
      <c r="B100" s="54" t="s">
        <v>201</v>
      </c>
      <c r="C100" s="57">
        <v>291729</v>
      </c>
      <c r="D100" s="54" t="s">
        <v>148</v>
      </c>
      <c r="E100" s="54">
        <v>262</v>
      </c>
      <c r="F100" s="54" t="s">
        <v>197</v>
      </c>
      <c r="G100" s="57">
        <v>266347</v>
      </c>
      <c r="H100" s="54" t="s">
        <v>426</v>
      </c>
    </row>
    <row r="101" spans="1:8">
      <c r="A101" s="54">
        <v>224</v>
      </c>
      <c r="B101" s="54" t="s">
        <v>161</v>
      </c>
      <c r="C101" s="57">
        <v>290966</v>
      </c>
      <c r="D101" s="54" t="s">
        <v>151</v>
      </c>
      <c r="E101" s="54">
        <v>263</v>
      </c>
      <c r="F101" s="54" t="s">
        <v>157</v>
      </c>
      <c r="G101" s="57">
        <v>266051</v>
      </c>
      <c r="H101" s="54" t="s">
        <v>147</v>
      </c>
    </row>
    <row r="102" spans="1:8">
      <c r="A102" s="54">
        <v>225</v>
      </c>
      <c r="B102" s="54" t="s">
        <v>159</v>
      </c>
      <c r="C102" s="57">
        <v>289986</v>
      </c>
      <c r="D102" s="54" t="s">
        <v>149</v>
      </c>
      <c r="E102" s="54">
        <v>264</v>
      </c>
      <c r="F102" s="54" t="s">
        <v>204</v>
      </c>
      <c r="G102" s="57">
        <v>263301</v>
      </c>
      <c r="H102" s="54" t="s">
        <v>147</v>
      </c>
    </row>
    <row r="103" spans="1:8">
      <c r="A103" s="54">
        <v>226</v>
      </c>
      <c r="B103" s="54" t="s">
        <v>182</v>
      </c>
      <c r="C103" s="57">
        <v>289499</v>
      </c>
      <c r="D103" s="54" t="s">
        <v>150</v>
      </c>
      <c r="E103" s="54">
        <v>265</v>
      </c>
      <c r="F103" s="54" t="s">
        <v>173</v>
      </c>
      <c r="G103" s="57">
        <v>263225</v>
      </c>
      <c r="H103" s="54" t="s">
        <v>147</v>
      </c>
    </row>
    <row r="104" spans="1:8">
      <c r="A104" s="54">
        <v>227</v>
      </c>
      <c r="B104" s="54" t="s">
        <v>172</v>
      </c>
      <c r="C104" s="57">
        <v>288483</v>
      </c>
      <c r="D104" s="54" t="s">
        <v>152</v>
      </c>
      <c r="E104" s="54">
        <v>266</v>
      </c>
      <c r="F104" s="54" t="s">
        <v>195</v>
      </c>
      <c r="G104" s="57">
        <v>263024</v>
      </c>
      <c r="H104" s="54" t="s">
        <v>150</v>
      </c>
    </row>
    <row r="105" spans="1:8">
      <c r="A105" s="54">
        <v>228</v>
      </c>
      <c r="B105" s="54" t="s">
        <v>190</v>
      </c>
      <c r="C105" s="57">
        <v>288322</v>
      </c>
      <c r="D105" s="54" t="s">
        <v>148</v>
      </c>
      <c r="E105" s="54">
        <v>267</v>
      </c>
      <c r="F105" s="54" t="s">
        <v>180</v>
      </c>
      <c r="G105" s="57">
        <v>262791</v>
      </c>
      <c r="H105" s="54" t="s">
        <v>429</v>
      </c>
    </row>
    <row r="106" spans="1:8">
      <c r="A106" s="54">
        <v>229</v>
      </c>
      <c r="B106" s="54" t="s">
        <v>153</v>
      </c>
      <c r="C106" s="57">
        <v>287848</v>
      </c>
      <c r="D106" s="54" t="s">
        <v>426</v>
      </c>
      <c r="E106" s="54">
        <v>268</v>
      </c>
      <c r="F106" s="54" t="s">
        <v>182</v>
      </c>
      <c r="G106" s="57">
        <v>262337</v>
      </c>
      <c r="H106" s="54" t="s">
        <v>148</v>
      </c>
    </row>
    <row r="107" spans="1:8">
      <c r="A107" s="54">
        <v>230</v>
      </c>
      <c r="B107" s="54" t="s">
        <v>202</v>
      </c>
      <c r="C107" s="57">
        <v>287209</v>
      </c>
      <c r="D107" s="54" t="s">
        <v>149</v>
      </c>
      <c r="E107" s="54">
        <v>269</v>
      </c>
      <c r="F107" s="54" t="s">
        <v>191</v>
      </c>
      <c r="G107" s="57">
        <v>260317</v>
      </c>
      <c r="H107" s="54" t="s">
        <v>151</v>
      </c>
    </row>
    <row r="108" spans="1:8">
      <c r="A108" s="54">
        <v>231</v>
      </c>
      <c r="B108" s="54" t="s">
        <v>202</v>
      </c>
      <c r="C108" s="57">
        <v>286866</v>
      </c>
      <c r="D108" s="54" t="s">
        <v>148</v>
      </c>
      <c r="E108" s="54">
        <v>270</v>
      </c>
      <c r="F108" s="54" t="s">
        <v>186</v>
      </c>
      <c r="G108" s="57">
        <v>259824</v>
      </c>
      <c r="H108" s="54" t="s">
        <v>150</v>
      </c>
    </row>
    <row r="109" spans="1:8">
      <c r="A109" s="54">
        <v>232</v>
      </c>
      <c r="B109" s="54" t="s">
        <v>177</v>
      </c>
      <c r="C109" s="57">
        <v>286133</v>
      </c>
      <c r="D109" s="54" t="s">
        <v>151</v>
      </c>
      <c r="E109" s="54">
        <v>271</v>
      </c>
      <c r="F109" s="54" t="s">
        <v>192</v>
      </c>
      <c r="G109" s="57">
        <v>259372</v>
      </c>
      <c r="H109" s="54" t="s">
        <v>150</v>
      </c>
    </row>
    <row r="110" spans="1:8">
      <c r="A110" s="54">
        <v>233</v>
      </c>
      <c r="B110" s="54" t="s">
        <v>156</v>
      </c>
      <c r="C110" s="57">
        <v>284479</v>
      </c>
      <c r="D110" s="54" t="s">
        <v>149</v>
      </c>
      <c r="E110" s="54">
        <v>272</v>
      </c>
      <c r="F110" s="54" t="s">
        <v>174</v>
      </c>
      <c r="G110" s="57">
        <v>256926</v>
      </c>
      <c r="H110" s="54" t="s">
        <v>149</v>
      </c>
    </row>
    <row r="111" spans="1:8">
      <c r="A111" s="54">
        <v>234</v>
      </c>
      <c r="B111" s="54" t="s">
        <v>190</v>
      </c>
      <c r="C111" s="57">
        <v>284021</v>
      </c>
      <c r="D111" s="54" t="s">
        <v>149</v>
      </c>
      <c r="E111" s="54">
        <v>273</v>
      </c>
      <c r="F111" s="54" t="s">
        <v>203</v>
      </c>
      <c r="G111" s="57">
        <v>255032</v>
      </c>
      <c r="H111" s="54" t="s">
        <v>149</v>
      </c>
    </row>
    <row r="112" spans="1:8">
      <c r="A112" s="54">
        <v>235</v>
      </c>
      <c r="B112" s="54" t="s">
        <v>178</v>
      </c>
      <c r="C112" s="57">
        <v>283929</v>
      </c>
      <c r="D112" s="54" t="s">
        <v>151</v>
      </c>
      <c r="E112" s="54">
        <v>274</v>
      </c>
      <c r="F112" s="54" t="s">
        <v>156</v>
      </c>
      <c r="G112" s="57">
        <v>254521</v>
      </c>
      <c r="H112" s="54" t="s">
        <v>150</v>
      </c>
    </row>
    <row r="113" spans="1:8">
      <c r="A113" s="54">
        <v>236</v>
      </c>
      <c r="B113" s="54" t="s">
        <v>157</v>
      </c>
      <c r="C113" s="57">
        <v>282504</v>
      </c>
      <c r="D113" s="54" t="s">
        <v>148</v>
      </c>
      <c r="E113" s="54">
        <v>275</v>
      </c>
      <c r="F113" s="54" t="s">
        <v>182</v>
      </c>
      <c r="G113" s="57">
        <v>253572</v>
      </c>
      <c r="H113" s="54" t="s">
        <v>149</v>
      </c>
    </row>
    <row r="114" spans="1:8">
      <c r="A114" s="54">
        <v>237</v>
      </c>
      <c r="B114" s="54" t="s">
        <v>200</v>
      </c>
      <c r="C114" s="57">
        <v>281480</v>
      </c>
      <c r="D114" s="54" t="s">
        <v>150</v>
      </c>
      <c r="E114" s="54">
        <v>276</v>
      </c>
      <c r="F114" s="54" t="s">
        <v>173</v>
      </c>
      <c r="G114" s="57">
        <v>253269</v>
      </c>
      <c r="H114" s="54" t="s">
        <v>148</v>
      </c>
    </row>
    <row r="115" spans="1:8">
      <c r="A115" s="54">
        <v>238</v>
      </c>
      <c r="B115" s="54" t="s">
        <v>155</v>
      </c>
      <c r="C115" s="57">
        <v>280694</v>
      </c>
      <c r="D115" s="54" t="s">
        <v>147</v>
      </c>
      <c r="E115" s="54">
        <v>277</v>
      </c>
      <c r="F115" s="54" t="s">
        <v>187</v>
      </c>
      <c r="G115" s="57">
        <v>253066</v>
      </c>
      <c r="H115" s="54" t="s">
        <v>148</v>
      </c>
    </row>
    <row r="116" spans="1:8">
      <c r="A116" s="54">
        <v>239</v>
      </c>
      <c r="B116" s="54" t="s">
        <v>172</v>
      </c>
      <c r="C116" s="57">
        <v>280210</v>
      </c>
      <c r="D116" s="54" t="s">
        <v>151</v>
      </c>
      <c r="E116" s="54">
        <v>278</v>
      </c>
      <c r="F116" s="54" t="s">
        <v>154</v>
      </c>
      <c r="G116" s="57">
        <v>252513</v>
      </c>
      <c r="H116" s="54" t="s">
        <v>148</v>
      </c>
    </row>
    <row r="117" spans="1:8">
      <c r="A117" s="54">
        <v>240</v>
      </c>
      <c r="B117" s="54" t="s">
        <v>155</v>
      </c>
      <c r="C117" s="57">
        <v>279524</v>
      </c>
      <c r="D117" s="54" t="s">
        <v>150</v>
      </c>
      <c r="E117" s="54">
        <v>279</v>
      </c>
      <c r="F117" s="54" t="s">
        <v>195</v>
      </c>
      <c r="G117" s="57">
        <v>250988</v>
      </c>
      <c r="H117" s="54" t="s">
        <v>148</v>
      </c>
    </row>
  </sheetData>
  <phoneticPr fontId="1"/>
  <pageMargins left="0.7" right="0.7" top="0.75" bottom="0.75" header="0.3" footer="0.3"/>
  <pageSetup paperSize="9"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Layout" topLeftCell="N117" zoomScaleNormal="100" workbookViewId="0">
      <selection activeCell="R122" sqref="R122"/>
    </sheetView>
  </sheetViews>
  <sheetFormatPr defaultRowHeight="13"/>
  <cols>
    <col min="1" max="1" width="8.7265625" style="290"/>
    <col min="2" max="2" width="13.26953125" style="290" customWidth="1"/>
    <col min="3" max="3" width="12.7265625" style="290" customWidth="1"/>
    <col min="4" max="4" width="12.81640625" style="290" customWidth="1"/>
    <col min="5" max="5" width="8.7265625" style="290"/>
    <col min="6" max="6" width="11.90625" style="290" customWidth="1"/>
    <col min="7" max="7" width="10.36328125" style="290" customWidth="1"/>
    <col min="8" max="9" width="8.7265625" style="290"/>
    <col min="10" max="10" width="6.6328125" style="290" customWidth="1"/>
    <col min="11" max="11" width="12.453125" style="290" customWidth="1"/>
    <col min="12" max="13" width="8.7265625" style="290"/>
  </cols>
  <sheetData>
    <row r="1" spans="1:12">
      <c r="A1" s="290" t="s">
        <v>451</v>
      </c>
    </row>
    <row r="2" spans="1:12">
      <c r="A2" s="290" t="s">
        <v>215</v>
      </c>
    </row>
    <row r="3" spans="1:12">
      <c r="A3" s="290" t="s">
        <v>216</v>
      </c>
    </row>
    <row r="4" spans="1:12">
      <c r="A4" s="290" t="s">
        <v>484</v>
      </c>
    </row>
    <row r="6" spans="1:12">
      <c r="A6" s="290" t="s">
        <v>146</v>
      </c>
      <c r="B6" s="290" t="s">
        <v>2</v>
      </c>
      <c r="C6" s="290" t="s">
        <v>3</v>
      </c>
      <c r="D6" s="290" t="s">
        <v>4</v>
      </c>
      <c r="E6" s="290" t="s">
        <v>5</v>
      </c>
      <c r="F6" s="290" t="s">
        <v>6</v>
      </c>
      <c r="G6" s="290" t="s">
        <v>7</v>
      </c>
      <c r="H6" s="290" t="s">
        <v>8</v>
      </c>
      <c r="I6" s="290" t="s">
        <v>12</v>
      </c>
      <c r="J6" s="290" t="s">
        <v>13</v>
      </c>
      <c r="K6" s="290" t="s">
        <v>574</v>
      </c>
      <c r="L6" s="290" t="s">
        <v>14</v>
      </c>
    </row>
    <row r="8" spans="1:12">
      <c r="A8" s="290" t="s">
        <v>153</v>
      </c>
      <c r="B8" s="290" t="s">
        <v>650</v>
      </c>
      <c r="C8" s="290" t="s">
        <v>700</v>
      </c>
      <c r="D8" s="290" t="s">
        <v>809</v>
      </c>
      <c r="E8" s="290" t="s">
        <v>911</v>
      </c>
      <c r="F8" s="290" t="s">
        <v>485</v>
      </c>
      <c r="K8" s="290" t="s">
        <v>575</v>
      </c>
      <c r="L8" s="290" t="s">
        <v>576</v>
      </c>
    </row>
    <row r="9" spans="1:12">
      <c r="A9" s="290" t="s">
        <v>154</v>
      </c>
      <c r="B9" s="290" t="s">
        <v>651</v>
      </c>
      <c r="C9" s="290" t="s">
        <v>701</v>
      </c>
      <c r="D9" s="290" t="s">
        <v>810</v>
      </c>
      <c r="F9" s="290" t="s">
        <v>486</v>
      </c>
      <c r="L9" s="290" t="s">
        <v>577</v>
      </c>
    </row>
    <row r="10" spans="1:12">
      <c r="A10" s="290" t="s">
        <v>155</v>
      </c>
      <c r="B10" s="290" t="s">
        <v>652</v>
      </c>
      <c r="C10" s="290" t="s">
        <v>702</v>
      </c>
      <c r="F10" s="290" t="s">
        <v>487</v>
      </c>
      <c r="H10" s="290" t="s">
        <v>488</v>
      </c>
      <c r="I10" s="290" t="s">
        <v>489</v>
      </c>
      <c r="L10" s="290" t="s">
        <v>578</v>
      </c>
    </row>
    <row r="11" spans="1:12">
      <c r="A11" s="290" t="s">
        <v>156</v>
      </c>
      <c r="B11" s="290" t="s">
        <v>653</v>
      </c>
      <c r="C11" s="290" t="s">
        <v>703</v>
      </c>
      <c r="D11" s="290" t="s">
        <v>811</v>
      </c>
      <c r="F11" s="290" t="s">
        <v>490</v>
      </c>
      <c r="G11" s="290" t="s">
        <v>491</v>
      </c>
      <c r="H11" s="290" t="s">
        <v>492</v>
      </c>
      <c r="L11" s="290" t="s">
        <v>579</v>
      </c>
    </row>
    <row r="12" spans="1:12">
      <c r="A12" s="290" t="s">
        <v>157</v>
      </c>
      <c r="B12" s="290" t="s">
        <v>654</v>
      </c>
      <c r="C12" s="290" t="s">
        <v>704</v>
      </c>
      <c r="D12" s="290" t="s">
        <v>812</v>
      </c>
      <c r="F12" s="290" t="s">
        <v>493</v>
      </c>
      <c r="H12" s="290" t="s">
        <v>494</v>
      </c>
      <c r="L12" s="290" t="s">
        <v>580</v>
      </c>
    </row>
    <row r="13" spans="1:12">
      <c r="A13" s="290" t="s">
        <v>158</v>
      </c>
      <c r="B13" s="290" t="s">
        <v>655</v>
      </c>
      <c r="C13" s="290" t="s">
        <v>705</v>
      </c>
      <c r="F13" s="290" t="s">
        <v>495</v>
      </c>
      <c r="K13" s="290" t="s">
        <v>581</v>
      </c>
      <c r="L13" s="290" t="s">
        <v>582</v>
      </c>
    </row>
    <row r="14" spans="1:12">
      <c r="A14" s="290" t="s">
        <v>159</v>
      </c>
      <c r="B14" s="290" t="s">
        <v>656</v>
      </c>
      <c r="C14" s="290" t="s">
        <v>706</v>
      </c>
      <c r="D14" s="290" t="s">
        <v>813</v>
      </c>
      <c r="F14" s="290" t="s">
        <v>912</v>
      </c>
      <c r="H14" s="290" t="s">
        <v>496</v>
      </c>
      <c r="L14" s="290" t="s">
        <v>698</v>
      </c>
    </row>
    <row r="15" spans="1:12">
      <c r="A15" s="290" t="s">
        <v>160</v>
      </c>
      <c r="B15" s="290" t="s">
        <v>657</v>
      </c>
      <c r="C15" s="290" t="s">
        <v>707</v>
      </c>
      <c r="D15" s="290" t="s">
        <v>814</v>
      </c>
      <c r="F15" s="290" t="s">
        <v>497</v>
      </c>
      <c r="K15" s="290" t="s">
        <v>583</v>
      </c>
      <c r="L15" s="290" t="s">
        <v>584</v>
      </c>
    </row>
    <row r="16" spans="1:12">
      <c r="A16" s="290" t="s">
        <v>161</v>
      </c>
      <c r="B16" s="290" t="s">
        <v>658</v>
      </c>
      <c r="C16" s="290" t="s">
        <v>708</v>
      </c>
      <c r="F16" s="290" t="s">
        <v>498</v>
      </c>
      <c r="K16" s="290" t="s">
        <v>585</v>
      </c>
      <c r="L16" s="290" t="s">
        <v>586</v>
      </c>
    </row>
    <row r="17" spans="1:12">
      <c r="A17" s="290" t="s">
        <v>162</v>
      </c>
      <c r="B17" s="290" t="s">
        <v>659</v>
      </c>
      <c r="C17" s="290" t="s">
        <v>709</v>
      </c>
      <c r="D17" s="290" t="s">
        <v>815</v>
      </c>
      <c r="F17" s="290" t="s">
        <v>499</v>
      </c>
      <c r="H17" s="290" t="s">
        <v>500</v>
      </c>
      <c r="K17" s="290" t="s">
        <v>587</v>
      </c>
      <c r="L17" s="290" t="s">
        <v>588</v>
      </c>
    </row>
    <row r="18" spans="1:12">
      <c r="A18" s="290" t="s">
        <v>163</v>
      </c>
      <c r="B18" s="290" t="s">
        <v>660</v>
      </c>
      <c r="C18" s="290" t="s">
        <v>710</v>
      </c>
      <c r="D18" s="290" t="s">
        <v>816</v>
      </c>
      <c r="F18" s="290" t="s">
        <v>501</v>
      </c>
      <c r="G18" s="290" t="s">
        <v>502</v>
      </c>
      <c r="H18" s="290" t="s">
        <v>503</v>
      </c>
      <c r="K18" s="290" t="s">
        <v>589</v>
      </c>
      <c r="L18" s="290" t="s">
        <v>590</v>
      </c>
    </row>
    <row r="19" spans="1:12">
      <c r="A19" s="290" t="s">
        <v>164</v>
      </c>
      <c r="B19" s="290" t="s">
        <v>661</v>
      </c>
      <c r="C19" s="290" t="s">
        <v>711</v>
      </c>
      <c r="D19" s="290" t="s">
        <v>817</v>
      </c>
      <c r="F19" s="290" t="s">
        <v>504</v>
      </c>
      <c r="G19" s="290" t="s">
        <v>505</v>
      </c>
      <c r="H19" s="290" t="s">
        <v>506</v>
      </c>
      <c r="I19" s="290" t="s">
        <v>507</v>
      </c>
      <c r="K19" s="290" t="s">
        <v>591</v>
      </c>
      <c r="L19" s="290" t="s">
        <v>592</v>
      </c>
    </row>
    <row r="20" spans="1:12">
      <c r="A20" s="290" t="s">
        <v>170</v>
      </c>
      <c r="B20" s="290" t="s">
        <v>662</v>
      </c>
      <c r="C20" s="290" t="s">
        <v>712</v>
      </c>
      <c r="D20" s="290" t="s">
        <v>818</v>
      </c>
      <c r="E20" s="290" t="s">
        <v>913</v>
      </c>
      <c r="F20" s="290" t="s">
        <v>508</v>
      </c>
      <c r="G20" s="290" t="s">
        <v>509</v>
      </c>
      <c r="I20" s="290" t="s">
        <v>510</v>
      </c>
      <c r="J20" s="290" t="s">
        <v>593</v>
      </c>
      <c r="K20" s="290" t="s">
        <v>594</v>
      </c>
      <c r="L20" s="290" t="s">
        <v>595</v>
      </c>
    </row>
    <row r="21" spans="1:12">
      <c r="A21" s="290" t="s">
        <v>171</v>
      </c>
      <c r="B21" s="290" t="s">
        <v>663</v>
      </c>
      <c r="C21" s="290" t="s">
        <v>713</v>
      </c>
      <c r="D21" s="290" t="s">
        <v>819</v>
      </c>
      <c r="E21" s="290" t="s">
        <v>914</v>
      </c>
      <c r="F21" s="290" t="s">
        <v>511</v>
      </c>
      <c r="G21" s="290" t="s">
        <v>512</v>
      </c>
      <c r="I21" s="290" t="s">
        <v>513</v>
      </c>
      <c r="K21" s="290" t="s">
        <v>596</v>
      </c>
      <c r="L21" s="290" t="s">
        <v>597</v>
      </c>
    </row>
    <row r="22" spans="1:12">
      <c r="A22" s="290" t="s">
        <v>172</v>
      </c>
      <c r="B22" s="290" t="s">
        <v>664</v>
      </c>
      <c r="C22" s="290" t="s">
        <v>714</v>
      </c>
      <c r="F22" s="290" t="s">
        <v>514</v>
      </c>
      <c r="H22" s="290" t="s">
        <v>515</v>
      </c>
      <c r="I22" s="290" t="s">
        <v>516</v>
      </c>
      <c r="L22" s="290" t="s">
        <v>598</v>
      </c>
    </row>
    <row r="23" spans="1:12">
      <c r="A23" s="290" t="s">
        <v>173</v>
      </c>
      <c r="B23" s="290" t="s">
        <v>665</v>
      </c>
      <c r="D23" s="290" t="s">
        <v>820</v>
      </c>
      <c r="F23" s="290" t="s">
        <v>517</v>
      </c>
      <c r="H23" s="290" t="s">
        <v>518</v>
      </c>
      <c r="L23" s="290" t="s">
        <v>599</v>
      </c>
    </row>
    <row r="24" spans="1:12">
      <c r="A24" s="290" t="s">
        <v>174</v>
      </c>
      <c r="B24" s="290" t="s">
        <v>666</v>
      </c>
      <c r="C24" s="290" t="s">
        <v>715</v>
      </c>
      <c r="F24" s="290" t="s">
        <v>519</v>
      </c>
      <c r="K24" s="290" t="s">
        <v>600</v>
      </c>
      <c r="L24" s="290" t="s">
        <v>601</v>
      </c>
    </row>
    <row r="25" spans="1:12">
      <c r="A25" s="290" t="s">
        <v>175</v>
      </c>
      <c r="B25" s="290" t="s">
        <v>667</v>
      </c>
      <c r="C25" s="290" t="s">
        <v>716</v>
      </c>
      <c r="D25" s="290" t="s">
        <v>821</v>
      </c>
      <c r="F25" s="290" t="s">
        <v>520</v>
      </c>
      <c r="L25" s="290" t="s">
        <v>602</v>
      </c>
    </row>
    <row r="26" spans="1:12">
      <c r="A26" s="290" t="s">
        <v>176</v>
      </c>
      <c r="B26" s="290" t="s">
        <v>668</v>
      </c>
      <c r="C26" s="290" t="s">
        <v>717</v>
      </c>
      <c r="F26" s="290" t="s">
        <v>521</v>
      </c>
      <c r="K26" s="290" t="s">
        <v>603</v>
      </c>
      <c r="L26" s="290" t="s">
        <v>604</v>
      </c>
    </row>
    <row r="27" spans="1:12">
      <c r="A27" s="290" t="s">
        <v>177</v>
      </c>
      <c r="B27" s="290" t="s">
        <v>669</v>
      </c>
      <c r="C27" s="290" t="s">
        <v>718</v>
      </c>
      <c r="D27" s="290" t="s">
        <v>822</v>
      </c>
      <c r="F27" s="290" t="s">
        <v>522</v>
      </c>
      <c r="G27" s="290" t="s">
        <v>523</v>
      </c>
      <c r="L27" s="290" t="s">
        <v>605</v>
      </c>
    </row>
    <row r="28" spans="1:12">
      <c r="A28" s="290" t="s">
        <v>178</v>
      </c>
      <c r="B28" s="290" t="s">
        <v>670</v>
      </c>
      <c r="C28" s="290" t="s">
        <v>719</v>
      </c>
      <c r="D28" s="290" t="s">
        <v>823</v>
      </c>
      <c r="F28" s="290" t="s">
        <v>524</v>
      </c>
      <c r="L28" s="290" t="s">
        <v>606</v>
      </c>
    </row>
    <row r="29" spans="1:12">
      <c r="A29" s="290" t="s">
        <v>179</v>
      </c>
      <c r="B29" s="290" t="s">
        <v>671</v>
      </c>
      <c r="C29" s="290" t="s">
        <v>720</v>
      </c>
      <c r="D29" s="290" t="s">
        <v>824</v>
      </c>
      <c r="F29" s="290" t="s">
        <v>525</v>
      </c>
      <c r="K29" s="290" t="s">
        <v>607</v>
      </c>
      <c r="L29" s="290" t="s">
        <v>608</v>
      </c>
    </row>
    <row r="30" spans="1:12">
      <c r="A30" s="290" t="s">
        <v>180</v>
      </c>
      <c r="B30" s="290" t="s">
        <v>672</v>
      </c>
      <c r="C30" s="290" t="s">
        <v>721</v>
      </c>
      <c r="D30" s="290" t="s">
        <v>825</v>
      </c>
      <c r="F30" s="290" t="s">
        <v>526</v>
      </c>
      <c r="G30" s="290" t="s">
        <v>527</v>
      </c>
      <c r="H30" s="290" t="s">
        <v>528</v>
      </c>
      <c r="J30" s="290" t="s">
        <v>609</v>
      </c>
      <c r="K30" s="290" t="s">
        <v>610</v>
      </c>
      <c r="L30" s="290" t="s">
        <v>611</v>
      </c>
    </row>
    <row r="31" spans="1:12">
      <c r="A31" s="290" t="s">
        <v>181</v>
      </c>
      <c r="B31" s="290" t="s">
        <v>673</v>
      </c>
      <c r="C31" s="290" t="s">
        <v>722</v>
      </c>
      <c r="D31" s="290" t="s">
        <v>826</v>
      </c>
      <c r="F31" s="290" t="s">
        <v>529</v>
      </c>
      <c r="L31" s="290" t="s">
        <v>612</v>
      </c>
    </row>
    <row r="32" spans="1:12">
      <c r="A32" s="290" t="s">
        <v>182</v>
      </c>
      <c r="B32" s="290" t="s">
        <v>674</v>
      </c>
      <c r="C32" s="290" t="s">
        <v>723</v>
      </c>
      <c r="D32" s="290" t="s">
        <v>827</v>
      </c>
      <c r="F32" s="290" t="s">
        <v>530</v>
      </c>
      <c r="L32" s="290" t="s">
        <v>613</v>
      </c>
    </row>
    <row r="33" spans="1:12">
      <c r="A33" s="290" t="s">
        <v>183</v>
      </c>
      <c r="B33" s="290" t="s">
        <v>675</v>
      </c>
      <c r="C33" s="290" t="s">
        <v>724</v>
      </c>
      <c r="D33" s="290" t="s">
        <v>828</v>
      </c>
      <c r="F33" s="290" t="s">
        <v>531</v>
      </c>
      <c r="K33" s="290" t="s">
        <v>614</v>
      </c>
      <c r="L33" s="290" t="s">
        <v>615</v>
      </c>
    </row>
    <row r="34" spans="1:12">
      <c r="A34" s="290" t="s">
        <v>184</v>
      </c>
      <c r="B34" s="290" t="s">
        <v>676</v>
      </c>
      <c r="C34" s="290" t="s">
        <v>725</v>
      </c>
      <c r="D34" s="290" t="s">
        <v>829</v>
      </c>
      <c r="E34" s="290" t="s">
        <v>915</v>
      </c>
      <c r="F34" s="290" t="s">
        <v>532</v>
      </c>
      <c r="G34" s="290" t="s">
        <v>533</v>
      </c>
      <c r="H34" s="290" t="s">
        <v>534</v>
      </c>
      <c r="I34" s="290" t="s">
        <v>535</v>
      </c>
      <c r="K34" s="290" t="s">
        <v>616</v>
      </c>
      <c r="L34" s="290" t="s">
        <v>617</v>
      </c>
    </row>
    <row r="35" spans="1:12">
      <c r="A35" s="290" t="s">
        <v>185</v>
      </c>
      <c r="B35" s="290" t="s">
        <v>677</v>
      </c>
      <c r="C35" s="290" t="s">
        <v>726</v>
      </c>
      <c r="D35" s="290" t="s">
        <v>830</v>
      </c>
      <c r="E35" s="290" t="s">
        <v>916</v>
      </c>
      <c r="F35" s="290" t="s">
        <v>536</v>
      </c>
      <c r="G35" s="290" t="s">
        <v>537</v>
      </c>
      <c r="K35" s="290" t="s">
        <v>618</v>
      </c>
      <c r="L35" s="290" t="s">
        <v>619</v>
      </c>
    </row>
    <row r="36" spans="1:12">
      <c r="A36" s="290" t="s">
        <v>186</v>
      </c>
      <c r="B36" s="290" t="s">
        <v>678</v>
      </c>
      <c r="C36" s="290" t="s">
        <v>727</v>
      </c>
      <c r="D36" s="290" t="s">
        <v>831</v>
      </c>
      <c r="F36" s="290" t="s">
        <v>538</v>
      </c>
      <c r="I36" s="290" t="s">
        <v>539</v>
      </c>
      <c r="L36" s="290" t="s">
        <v>620</v>
      </c>
    </row>
    <row r="37" spans="1:12">
      <c r="A37" s="290" t="s">
        <v>187</v>
      </c>
      <c r="B37" s="290" t="s">
        <v>679</v>
      </c>
      <c r="C37" s="290" t="s">
        <v>728</v>
      </c>
      <c r="D37" s="290" t="s">
        <v>832</v>
      </c>
      <c r="F37" s="290" t="s">
        <v>540</v>
      </c>
      <c r="L37" s="290" t="s">
        <v>621</v>
      </c>
    </row>
    <row r="38" spans="1:12">
      <c r="A38" s="290" t="s">
        <v>188</v>
      </c>
      <c r="B38" s="290" t="s">
        <v>680</v>
      </c>
      <c r="C38" s="290" t="s">
        <v>729</v>
      </c>
      <c r="F38" s="290" t="s">
        <v>541</v>
      </c>
      <c r="L38" s="290" t="s">
        <v>622</v>
      </c>
    </row>
    <row r="39" spans="1:12">
      <c r="A39" s="290" t="s">
        <v>189</v>
      </c>
      <c r="B39" s="290" t="s">
        <v>681</v>
      </c>
      <c r="C39" s="290" t="s">
        <v>730</v>
      </c>
      <c r="F39" s="290" t="s">
        <v>542</v>
      </c>
      <c r="H39" s="290" t="s">
        <v>543</v>
      </c>
      <c r="L39" s="290" t="s">
        <v>623</v>
      </c>
    </row>
    <row r="40" spans="1:12">
      <c r="A40" s="290" t="s">
        <v>146</v>
      </c>
      <c r="B40" s="290" t="s">
        <v>2</v>
      </c>
      <c r="C40" s="290" t="s">
        <v>3</v>
      </c>
      <c r="D40" s="290" t="s">
        <v>4</v>
      </c>
      <c r="E40" s="290" t="s">
        <v>5</v>
      </c>
      <c r="F40" s="290" t="s">
        <v>6</v>
      </c>
      <c r="G40" s="290" t="s">
        <v>7</v>
      </c>
      <c r="H40" s="290" t="s">
        <v>8</v>
      </c>
      <c r="I40" s="290" t="s">
        <v>12</v>
      </c>
      <c r="J40" s="290" t="s">
        <v>13</v>
      </c>
      <c r="K40" s="290" t="s">
        <v>574</v>
      </c>
      <c r="L40" s="290" t="s">
        <v>14</v>
      </c>
    </row>
    <row r="42" spans="1:12">
      <c r="A42" s="290" t="s">
        <v>190</v>
      </c>
      <c r="B42" s="290" t="s">
        <v>682</v>
      </c>
      <c r="C42" s="290" t="s">
        <v>731</v>
      </c>
      <c r="D42" s="290" t="s">
        <v>833</v>
      </c>
      <c r="F42" s="290" t="s">
        <v>544</v>
      </c>
      <c r="G42" s="290" t="s">
        <v>545</v>
      </c>
      <c r="L42" s="290" t="s">
        <v>624</v>
      </c>
    </row>
    <row r="43" spans="1:12">
      <c r="A43" s="290" t="s">
        <v>191</v>
      </c>
      <c r="B43" s="290" t="s">
        <v>683</v>
      </c>
      <c r="C43" s="290" t="s">
        <v>732</v>
      </c>
      <c r="D43" s="290" t="s">
        <v>834</v>
      </c>
      <c r="F43" s="290" t="s">
        <v>546</v>
      </c>
      <c r="G43" s="290" t="s">
        <v>547</v>
      </c>
      <c r="K43" s="290" t="s">
        <v>625</v>
      </c>
      <c r="L43" s="290" t="s">
        <v>626</v>
      </c>
    </row>
    <row r="44" spans="1:12">
      <c r="A44" s="290" t="s">
        <v>192</v>
      </c>
      <c r="B44" s="290" t="s">
        <v>684</v>
      </c>
      <c r="C44" s="290" t="s">
        <v>733</v>
      </c>
      <c r="D44" s="290" t="s">
        <v>835</v>
      </c>
      <c r="F44" s="290" t="s">
        <v>548</v>
      </c>
      <c r="K44" s="290" t="s">
        <v>627</v>
      </c>
      <c r="L44" s="290" t="s">
        <v>628</v>
      </c>
    </row>
    <row r="45" spans="1:12">
      <c r="A45" s="290" t="s">
        <v>193</v>
      </c>
      <c r="B45" s="290" t="s">
        <v>685</v>
      </c>
      <c r="C45" s="290" t="s">
        <v>734</v>
      </c>
      <c r="F45" s="290" t="s">
        <v>549</v>
      </c>
      <c r="L45" s="290" t="s">
        <v>629</v>
      </c>
    </row>
    <row r="46" spans="1:12">
      <c r="A46" s="290" t="s">
        <v>194</v>
      </c>
      <c r="B46" s="290" t="s">
        <v>686</v>
      </c>
      <c r="C46" s="290" t="s">
        <v>735</v>
      </c>
      <c r="F46" s="290" t="s">
        <v>550</v>
      </c>
      <c r="H46" s="290" t="s">
        <v>551</v>
      </c>
      <c r="L46" s="290" t="s">
        <v>630</v>
      </c>
    </row>
    <row r="47" spans="1:12">
      <c r="A47" s="290" t="s">
        <v>195</v>
      </c>
      <c r="B47" s="290" t="s">
        <v>687</v>
      </c>
      <c r="C47" s="290" t="s">
        <v>736</v>
      </c>
      <c r="D47" s="290" t="s">
        <v>836</v>
      </c>
      <c r="F47" s="290" t="s">
        <v>552</v>
      </c>
      <c r="G47" s="290" t="s">
        <v>553</v>
      </c>
      <c r="K47" s="290" t="s">
        <v>631</v>
      </c>
      <c r="L47" s="290" t="s">
        <v>632</v>
      </c>
    </row>
    <row r="48" spans="1:12">
      <c r="A48" s="290" t="s">
        <v>196</v>
      </c>
      <c r="B48" s="290" t="s">
        <v>688</v>
      </c>
      <c r="C48" s="290" t="s">
        <v>737</v>
      </c>
      <c r="F48" s="290" t="s">
        <v>554</v>
      </c>
      <c r="K48" s="290" t="s">
        <v>633</v>
      </c>
      <c r="L48" s="290" t="s">
        <v>634</v>
      </c>
    </row>
    <row r="49" spans="1:13">
      <c r="A49" s="290" t="s">
        <v>197</v>
      </c>
      <c r="B49" s="290" t="s">
        <v>689</v>
      </c>
      <c r="C49" s="290" t="s">
        <v>738</v>
      </c>
      <c r="D49" s="290" t="s">
        <v>837</v>
      </c>
      <c r="F49" s="290" t="s">
        <v>555</v>
      </c>
      <c r="H49" s="290" t="s">
        <v>556</v>
      </c>
      <c r="J49" s="290" t="s">
        <v>635</v>
      </c>
      <c r="K49" s="290" t="s">
        <v>636</v>
      </c>
      <c r="L49" s="290" t="s">
        <v>637</v>
      </c>
    </row>
    <row r="50" spans="1:13">
      <c r="A50" s="290" t="s">
        <v>198</v>
      </c>
      <c r="B50" s="290" t="s">
        <v>690</v>
      </c>
      <c r="C50" s="290" t="s">
        <v>739</v>
      </c>
      <c r="F50" s="290" t="s">
        <v>557</v>
      </c>
      <c r="L50" s="290" t="s">
        <v>638</v>
      </c>
    </row>
    <row r="51" spans="1:13">
      <c r="A51" s="290" t="s">
        <v>199</v>
      </c>
      <c r="B51" s="290" t="s">
        <v>691</v>
      </c>
      <c r="C51" s="290" t="s">
        <v>740</v>
      </c>
      <c r="F51" s="290" t="s">
        <v>558</v>
      </c>
      <c r="I51" s="290" t="s">
        <v>559</v>
      </c>
      <c r="K51" s="290" t="s">
        <v>639</v>
      </c>
      <c r="L51" s="290" t="s">
        <v>640</v>
      </c>
    </row>
    <row r="52" spans="1:13">
      <c r="A52" s="290" t="s">
        <v>200</v>
      </c>
      <c r="B52" s="290" t="s">
        <v>692</v>
      </c>
      <c r="D52" s="290" t="s">
        <v>838</v>
      </c>
      <c r="F52" s="290" t="s">
        <v>560</v>
      </c>
      <c r="G52" s="290" t="s">
        <v>561</v>
      </c>
      <c r="H52" s="290" t="s">
        <v>562</v>
      </c>
      <c r="L52" s="290" t="s">
        <v>641</v>
      </c>
    </row>
    <row r="53" spans="1:13">
      <c r="A53" s="290" t="s">
        <v>201</v>
      </c>
      <c r="B53" s="290" t="s">
        <v>693</v>
      </c>
      <c r="C53" s="290" t="s">
        <v>741</v>
      </c>
      <c r="F53" s="290" t="s">
        <v>563</v>
      </c>
      <c r="H53" s="290" t="s">
        <v>564</v>
      </c>
      <c r="L53" s="290" t="s">
        <v>642</v>
      </c>
    </row>
    <row r="54" spans="1:13">
      <c r="A54" s="290" t="s">
        <v>202</v>
      </c>
      <c r="B54" s="290" t="s">
        <v>694</v>
      </c>
      <c r="C54" s="290" t="s">
        <v>742</v>
      </c>
      <c r="D54" s="290" t="s">
        <v>839</v>
      </c>
      <c r="F54" s="290" t="s">
        <v>565</v>
      </c>
      <c r="L54" s="290" t="s">
        <v>643</v>
      </c>
    </row>
    <row r="55" spans="1:13">
      <c r="A55" s="290" t="s">
        <v>203</v>
      </c>
      <c r="B55" s="290" t="s">
        <v>695</v>
      </c>
      <c r="C55" s="290" t="s">
        <v>743</v>
      </c>
      <c r="D55" s="290" t="s">
        <v>840</v>
      </c>
      <c r="F55" s="290" t="s">
        <v>566</v>
      </c>
      <c r="H55" s="290" t="s">
        <v>567</v>
      </c>
      <c r="K55" s="290" t="s">
        <v>644</v>
      </c>
      <c r="L55" s="290" t="s">
        <v>645</v>
      </c>
    </row>
    <row r="56" spans="1:13">
      <c r="A56" s="290" t="s">
        <v>204</v>
      </c>
      <c r="B56" s="290" t="s">
        <v>696</v>
      </c>
      <c r="D56" s="290" t="s">
        <v>841</v>
      </c>
      <c r="F56" s="290" t="s">
        <v>568</v>
      </c>
      <c r="H56" s="290" t="s">
        <v>569</v>
      </c>
      <c r="I56" s="290" t="s">
        <v>570</v>
      </c>
      <c r="K56" s="290" t="s">
        <v>646</v>
      </c>
      <c r="L56" s="290" t="s">
        <v>647</v>
      </c>
    </row>
    <row r="57" spans="1:13">
      <c r="A57" s="291" t="s">
        <v>60</v>
      </c>
      <c r="B57" s="291" t="s">
        <v>697</v>
      </c>
      <c r="C57" s="291" t="s">
        <v>744</v>
      </c>
      <c r="D57" s="291" t="s">
        <v>842</v>
      </c>
      <c r="E57" s="291" t="s">
        <v>917</v>
      </c>
      <c r="F57" s="291" t="s">
        <v>918</v>
      </c>
      <c r="G57" s="291" t="s">
        <v>571</v>
      </c>
      <c r="H57" s="291" t="s">
        <v>572</v>
      </c>
      <c r="I57" s="291" t="s">
        <v>573</v>
      </c>
      <c r="J57" s="291" t="s">
        <v>648</v>
      </c>
      <c r="K57" s="291" t="s">
        <v>649</v>
      </c>
      <c r="L57" s="291" t="s">
        <v>699</v>
      </c>
      <c r="M57" s="291"/>
    </row>
  </sheetData>
  <phoneticPr fontId="1"/>
  <pageMargins left="0.7" right="0.7" top="0.75" bottom="0.75" header="0.3" footer="0.3"/>
  <pageSetup paperSize="9" orientation="landscape" r:id="rId1"/>
  <headerFoot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7"/>
  <sheetViews>
    <sheetView view="pageLayout" topLeftCell="U122" zoomScaleNormal="100" workbookViewId="0">
      <selection activeCell="R122" sqref="R122"/>
    </sheetView>
  </sheetViews>
  <sheetFormatPr defaultColWidth="7.6328125" defaultRowHeight="12" customHeight="1"/>
  <cols>
    <col min="1" max="5" width="0" style="11" hidden="1" customWidth="1"/>
    <col min="6" max="6" width="1.453125" style="41" hidden="1" customWidth="1"/>
    <col min="7" max="7" width="1.453125" style="42" customWidth="1"/>
    <col min="8" max="8" width="3.08984375" style="42" customWidth="1"/>
    <col min="9" max="9" width="4.36328125" style="42" customWidth="1"/>
    <col min="10" max="10" width="14.7265625" style="42" customWidth="1"/>
    <col min="11" max="12" width="19.36328125" style="281" customWidth="1"/>
    <col min="13" max="13" width="6" style="41" customWidth="1"/>
    <col min="14" max="16" width="7.6328125" style="41"/>
    <col min="17" max="17" width="13.54296875" style="41" customWidth="1"/>
    <col min="18" max="244" width="7.6328125" style="41"/>
    <col min="245" max="250" width="0" style="41" hidden="1" customWidth="1"/>
    <col min="251" max="252" width="1.453125" style="41" customWidth="1"/>
    <col min="253" max="253" width="3.08984375" style="41" customWidth="1"/>
    <col min="254" max="254" width="4.36328125" style="41" customWidth="1"/>
    <col min="255" max="255" width="14.7265625" style="41" customWidth="1"/>
    <col min="256" max="256" width="22.6328125" style="41" customWidth="1"/>
    <col min="257" max="257" width="0.6328125" style="41" customWidth="1"/>
    <col min="258" max="260" width="12.08984375" style="41" customWidth="1"/>
    <col min="261" max="263" width="10.453125" style="41" customWidth="1"/>
    <col min="264" max="264" width="0.26953125" style="41" customWidth="1"/>
    <col min="265" max="500" width="7.6328125" style="41"/>
    <col min="501" max="506" width="0" style="41" hidden="1" customWidth="1"/>
    <col min="507" max="508" width="1.453125" style="41" customWidth="1"/>
    <col min="509" max="509" width="3.08984375" style="41" customWidth="1"/>
    <col min="510" max="510" width="4.36328125" style="41" customWidth="1"/>
    <col min="511" max="511" width="14.7265625" style="41" customWidth="1"/>
    <col min="512" max="512" width="22.6328125" style="41" customWidth="1"/>
    <col min="513" max="513" width="0.6328125" style="41" customWidth="1"/>
    <col min="514" max="516" width="12.08984375" style="41" customWidth="1"/>
    <col min="517" max="519" width="10.453125" style="41" customWidth="1"/>
    <col min="520" max="520" width="0.26953125" style="41" customWidth="1"/>
    <col min="521" max="756" width="7.6328125" style="41"/>
    <col min="757" max="762" width="0" style="41" hidden="1" customWidth="1"/>
    <col min="763" max="764" width="1.453125" style="41" customWidth="1"/>
    <col min="765" max="765" width="3.08984375" style="41" customWidth="1"/>
    <col min="766" max="766" width="4.36328125" style="41" customWidth="1"/>
    <col min="767" max="767" width="14.7265625" style="41" customWidth="1"/>
    <col min="768" max="768" width="22.6328125" style="41" customWidth="1"/>
    <col min="769" max="769" width="0.6328125" style="41" customWidth="1"/>
    <col min="770" max="772" width="12.08984375" style="41" customWidth="1"/>
    <col min="773" max="775" width="10.453125" style="41" customWidth="1"/>
    <col min="776" max="776" width="0.26953125" style="41" customWidth="1"/>
    <col min="777" max="1012" width="7.6328125" style="41"/>
    <col min="1013" max="1018" width="0" style="41" hidden="1" customWidth="1"/>
    <col min="1019" max="1020" width="1.453125" style="41" customWidth="1"/>
    <col min="1021" max="1021" width="3.08984375" style="41" customWidth="1"/>
    <col min="1022" max="1022" width="4.36328125" style="41" customWidth="1"/>
    <col min="1023" max="1023" width="14.7265625" style="41" customWidth="1"/>
    <col min="1024" max="1024" width="22.6328125" style="41" customWidth="1"/>
    <col min="1025" max="1025" width="0.6328125" style="41" customWidth="1"/>
    <col min="1026" max="1028" width="12.08984375" style="41" customWidth="1"/>
    <col min="1029" max="1031" width="10.453125" style="41" customWidth="1"/>
    <col min="1032" max="1032" width="0.26953125" style="41" customWidth="1"/>
    <col min="1033" max="1268" width="7.6328125" style="41"/>
    <col min="1269" max="1274" width="0" style="41" hidden="1" customWidth="1"/>
    <col min="1275" max="1276" width="1.453125" style="41" customWidth="1"/>
    <col min="1277" max="1277" width="3.08984375" style="41" customWidth="1"/>
    <col min="1278" max="1278" width="4.36328125" style="41" customWidth="1"/>
    <col min="1279" max="1279" width="14.7265625" style="41" customWidth="1"/>
    <col min="1280" max="1280" width="22.6328125" style="41" customWidth="1"/>
    <col min="1281" max="1281" width="0.6328125" style="41" customWidth="1"/>
    <col min="1282" max="1284" width="12.08984375" style="41" customWidth="1"/>
    <col min="1285" max="1287" width="10.453125" style="41" customWidth="1"/>
    <col min="1288" max="1288" width="0.26953125" style="41" customWidth="1"/>
    <col min="1289" max="1524" width="7.6328125" style="41"/>
    <col min="1525" max="1530" width="0" style="41" hidden="1" customWidth="1"/>
    <col min="1531" max="1532" width="1.453125" style="41" customWidth="1"/>
    <col min="1533" max="1533" width="3.08984375" style="41" customWidth="1"/>
    <col min="1534" max="1534" width="4.36328125" style="41" customWidth="1"/>
    <col min="1535" max="1535" width="14.7265625" style="41" customWidth="1"/>
    <col min="1536" max="1536" width="22.6328125" style="41" customWidth="1"/>
    <col min="1537" max="1537" width="0.6328125" style="41" customWidth="1"/>
    <col min="1538" max="1540" width="12.08984375" style="41" customWidth="1"/>
    <col min="1541" max="1543" width="10.453125" style="41" customWidth="1"/>
    <col min="1544" max="1544" width="0.26953125" style="41" customWidth="1"/>
    <col min="1545" max="1780" width="7.6328125" style="41"/>
    <col min="1781" max="1786" width="0" style="41" hidden="1" customWidth="1"/>
    <col min="1787" max="1788" width="1.453125" style="41" customWidth="1"/>
    <col min="1789" max="1789" width="3.08984375" style="41" customWidth="1"/>
    <col min="1790" max="1790" width="4.36328125" style="41" customWidth="1"/>
    <col min="1791" max="1791" width="14.7265625" style="41" customWidth="1"/>
    <col min="1792" max="1792" width="22.6328125" style="41" customWidth="1"/>
    <col min="1793" max="1793" width="0.6328125" style="41" customWidth="1"/>
    <col min="1794" max="1796" width="12.08984375" style="41" customWidth="1"/>
    <col min="1797" max="1799" width="10.453125" style="41" customWidth="1"/>
    <col min="1800" max="1800" width="0.26953125" style="41" customWidth="1"/>
    <col min="1801" max="2036" width="7.6328125" style="41"/>
    <col min="2037" max="2042" width="0" style="41" hidden="1" customWidth="1"/>
    <col min="2043" max="2044" width="1.453125" style="41" customWidth="1"/>
    <col min="2045" max="2045" width="3.08984375" style="41" customWidth="1"/>
    <col min="2046" max="2046" width="4.36328125" style="41" customWidth="1"/>
    <col min="2047" max="2047" width="14.7265625" style="41" customWidth="1"/>
    <col min="2048" max="2048" width="22.6328125" style="41" customWidth="1"/>
    <col min="2049" max="2049" width="0.6328125" style="41" customWidth="1"/>
    <col min="2050" max="2052" width="12.08984375" style="41" customWidth="1"/>
    <col min="2053" max="2055" width="10.453125" style="41" customWidth="1"/>
    <col min="2056" max="2056" width="0.26953125" style="41" customWidth="1"/>
    <col min="2057" max="2292" width="7.6328125" style="41"/>
    <col min="2293" max="2298" width="0" style="41" hidden="1" customWidth="1"/>
    <col min="2299" max="2300" width="1.453125" style="41" customWidth="1"/>
    <col min="2301" max="2301" width="3.08984375" style="41" customWidth="1"/>
    <col min="2302" max="2302" width="4.36328125" style="41" customWidth="1"/>
    <col min="2303" max="2303" width="14.7265625" style="41" customWidth="1"/>
    <col min="2304" max="2304" width="22.6328125" style="41" customWidth="1"/>
    <col min="2305" max="2305" width="0.6328125" style="41" customWidth="1"/>
    <col min="2306" max="2308" width="12.08984375" style="41" customWidth="1"/>
    <col min="2309" max="2311" width="10.453125" style="41" customWidth="1"/>
    <col min="2312" max="2312" width="0.26953125" style="41" customWidth="1"/>
    <col min="2313" max="2548" width="7.6328125" style="41"/>
    <col min="2549" max="2554" width="0" style="41" hidden="1" customWidth="1"/>
    <col min="2555" max="2556" width="1.453125" style="41" customWidth="1"/>
    <col min="2557" max="2557" width="3.08984375" style="41" customWidth="1"/>
    <col min="2558" max="2558" width="4.36328125" style="41" customWidth="1"/>
    <col min="2559" max="2559" width="14.7265625" style="41" customWidth="1"/>
    <col min="2560" max="2560" width="22.6328125" style="41" customWidth="1"/>
    <col min="2561" max="2561" width="0.6328125" style="41" customWidth="1"/>
    <col min="2562" max="2564" width="12.08984375" style="41" customWidth="1"/>
    <col min="2565" max="2567" width="10.453125" style="41" customWidth="1"/>
    <col min="2568" max="2568" width="0.26953125" style="41" customWidth="1"/>
    <col min="2569" max="2804" width="7.6328125" style="41"/>
    <col min="2805" max="2810" width="0" style="41" hidden="1" customWidth="1"/>
    <col min="2811" max="2812" width="1.453125" style="41" customWidth="1"/>
    <col min="2813" max="2813" width="3.08984375" style="41" customWidth="1"/>
    <col min="2814" max="2814" width="4.36328125" style="41" customWidth="1"/>
    <col min="2815" max="2815" width="14.7265625" style="41" customWidth="1"/>
    <col min="2816" max="2816" width="22.6328125" style="41" customWidth="1"/>
    <col min="2817" max="2817" width="0.6328125" style="41" customWidth="1"/>
    <col min="2818" max="2820" width="12.08984375" style="41" customWidth="1"/>
    <col min="2821" max="2823" width="10.453125" style="41" customWidth="1"/>
    <col min="2824" max="2824" width="0.26953125" style="41" customWidth="1"/>
    <col min="2825" max="3060" width="7.6328125" style="41"/>
    <col min="3061" max="3066" width="0" style="41" hidden="1" customWidth="1"/>
    <col min="3067" max="3068" width="1.453125" style="41" customWidth="1"/>
    <col min="3069" max="3069" width="3.08984375" style="41" customWidth="1"/>
    <col min="3070" max="3070" width="4.36328125" style="41" customWidth="1"/>
    <col min="3071" max="3071" width="14.7265625" style="41" customWidth="1"/>
    <col min="3072" max="3072" width="22.6328125" style="41" customWidth="1"/>
    <col min="3073" max="3073" width="0.6328125" style="41" customWidth="1"/>
    <col min="3074" max="3076" width="12.08984375" style="41" customWidth="1"/>
    <col min="3077" max="3079" width="10.453125" style="41" customWidth="1"/>
    <col min="3080" max="3080" width="0.26953125" style="41" customWidth="1"/>
    <col min="3081" max="3316" width="7.6328125" style="41"/>
    <col min="3317" max="3322" width="0" style="41" hidden="1" customWidth="1"/>
    <col min="3323" max="3324" width="1.453125" style="41" customWidth="1"/>
    <col min="3325" max="3325" width="3.08984375" style="41" customWidth="1"/>
    <col min="3326" max="3326" width="4.36328125" style="41" customWidth="1"/>
    <col min="3327" max="3327" width="14.7265625" style="41" customWidth="1"/>
    <col min="3328" max="3328" width="22.6328125" style="41" customWidth="1"/>
    <col min="3329" max="3329" width="0.6328125" style="41" customWidth="1"/>
    <col min="3330" max="3332" width="12.08984375" style="41" customWidth="1"/>
    <col min="3333" max="3335" width="10.453125" style="41" customWidth="1"/>
    <col min="3336" max="3336" width="0.26953125" style="41" customWidth="1"/>
    <col min="3337" max="3572" width="7.6328125" style="41"/>
    <col min="3573" max="3578" width="0" style="41" hidden="1" customWidth="1"/>
    <col min="3579" max="3580" width="1.453125" style="41" customWidth="1"/>
    <col min="3581" max="3581" width="3.08984375" style="41" customWidth="1"/>
    <col min="3582" max="3582" width="4.36328125" style="41" customWidth="1"/>
    <col min="3583" max="3583" width="14.7265625" style="41" customWidth="1"/>
    <col min="3584" max="3584" width="22.6328125" style="41" customWidth="1"/>
    <col min="3585" max="3585" width="0.6328125" style="41" customWidth="1"/>
    <col min="3586" max="3588" width="12.08984375" style="41" customWidth="1"/>
    <col min="3589" max="3591" width="10.453125" style="41" customWidth="1"/>
    <col min="3592" max="3592" width="0.26953125" style="41" customWidth="1"/>
    <col min="3593" max="3828" width="7.6328125" style="41"/>
    <col min="3829" max="3834" width="0" style="41" hidden="1" customWidth="1"/>
    <col min="3835" max="3836" width="1.453125" style="41" customWidth="1"/>
    <col min="3837" max="3837" width="3.08984375" style="41" customWidth="1"/>
    <col min="3838" max="3838" width="4.36328125" style="41" customWidth="1"/>
    <col min="3839" max="3839" width="14.7265625" style="41" customWidth="1"/>
    <col min="3840" max="3840" width="22.6328125" style="41" customWidth="1"/>
    <col min="3841" max="3841" width="0.6328125" style="41" customWidth="1"/>
    <col min="3842" max="3844" width="12.08984375" style="41" customWidth="1"/>
    <col min="3845" max="3847" width="10.453125" style="41" customWidth="1"/>
    <col min="3848" max="3848" width="0.26953125" style="41" customWidth="1"/>
    <col min="3849" max="4084" width="7.6328125" style="41"/>
    <col min="4085" max="4090" width="0" style="41" hidden="1" customWidth="1"/>
    <col min="4091" max="4092" width="1.453125" style="41" customWidth="1"/>
    <col min="4093" max="4093" width="3.08984375" style="41" customWidth="1"/>
    <col min="4094" max="4094" width="4.36328125" style="41" customWidth="1"/>
    <col min="4095" max="4095" width="14.7265625" style="41" customWidth="1"/>
    <col min="4096" max="4096" width="22.6328125" style="41" customWidth="1"/>
    <col min="4097" max="4097" width="0.6328125" style="41" customWidth="1"/>
    <col min="4098" max="4100" width="12.08984375" style="41" customWidth="1"/>
    <col min="4101" max="4103" width="10.453125" style="41" customWidth="1"/>
    <col min="4104" max="4104" width="0.26953125" style="41" customWidth="1"/>
    <col min="4105" max="4340" width="7.6328125" style="41"/>
    <col min="4341" max="4346" width="0" style="41" hidden="1" customWidth="1"/>
    <col min="4347" max="4348" width="1.453125" style="41" customWidth="1"/>
    <col min="4349" max="4349" width="3.08984375" style="41" customWidth="1"/>
    <col min="4350" max="4350" width="4.36328125" style="41" customWidth="1"/>
    <col min="4351" max="4351" width="14.7265625" style="41" customWidth="1"/>
    <col min="4352" max="4352" width="22.6328125" style="41" customWidth="1"/>
    <col min="4353" max="4353" width="0.6328125" style="41" customWidth="1"/>
    <col min="4354" max="4356" width="12.08984375" style="41" customWidth="1"/>
    <col min="4357" max="4359" width="10.453125" style="41" customWidth="1"/>
    <col min="4360" max="4360" width="0.26953125" style="41" customWidth="1"/>
    <col min="4361" max="4596" width="7.6328125" style="41"/>
    <col min="4597" max="4602" width="0" style="41" hidden="1" customWidth="1"/>
    <col min="4603" max="4604" width="1.453125" style="41" customWidth="1"/>
    <col min="4605" max="4605" width="3.08984375" style="41" customWidth="1"/>
    <col min="4606" max="4606" width="4.36328125" style="41" customWidth="1"/>
    <col min="4607" max="4607" width="14.7265625" style="41" customWidth="1"/>
    <col min="4608" max="4608" width="22.6328125" style="41" customWidth="1"/>
    <col min="4609" max="4609" width="0.6328125" style="41" customWidth="1"/>
    <col min="4610" max="4612" width="12.08984375" style="41" customWidth="1"/>
    <col min="4613" max="4615" width="10.453125" style="41" customWidth="1"/>
    <col min="4616" max="4616" width="0.26953125" style="41" customWidth="1"/>
    <col min="4617" max="4852" width="7.6328125" style="41"/>
    <col min="4853" max="4858" width="0" style="41" hidden="1" customWidth="1"/>
    <col min="4859" max="4860" width="1.453125" style="41" customWidth="1"/>
    <col min="4861" max="4861" width="3.08984375" style="41" customWidth="1"/>
    <col min="4862" max="4862" width="4.36328125" style="41" customWidth="1"/>
    <col min="4863" max="4863" width="14.7265625" style="41" customWidth="1"/>
    <col min="4864" max="4864" width="22.6328125" style="41" customWidth="1"/>
    <col min="4865" max="4865" width="0.6328125" style="41" customWidth="1"/>
    <col min="4866" max="4868" width="12.08984375" style="41" customWidth="1"/>
    <col min="4869" max="4871" width="10.453125" style="41" customWidth="1"/>
    <col min="4872" max="4872" width="0.26953125" style="41" customWidth="1"/>
    <col min="4873" max="5108" width="7.6328125" style="41"/>
    <col min="5109" max="5114" width="0" style="41" hidden="1" customWidth="1"/>
    <col min="5115" max="5116" width="1.453125" style="41" customWidth="1"/>
    <col min="5117" max="5117" width="3.08984375" style="41" customWidth="1"/>
    <col min="5118" max="5118" width="4.36328125" style="41" customWidth="1"/>
    <col min="5119" max="5119" width="14.7265625" style="41" customWidth="1"/>
    <col min="5120" max="5120" width="22.6328125" style="41" customWidth="1"/>
    <col min="5121" max="5121" width="0.6328125" style="41" customWidth="1"/>
    <col min="5122" max="5124" width="12.08984375" style="41" customWidth="1"/>
    <col min="5125" max="5127" width="10.453125" style="41" customWidth="1"/>
    <col min="5128" max="5128" width="0.26953125" style="41" customWidth="1"/>
    <col min="5129" max="5364" width="7.6328125" style="41"/>
    <col min="5365" max="5370" width="0" style="41" hidden="1" customWidth="1"/>
    <col min="5371" max="5372" width="1.453125" style="41" customWidth="1"/>
    <col min="5373" max="5373" width="3.08984375" style="41" customWidth="1"/>
    <col min="5374" max="5374" width="4.36328125" style="41" customWidth="1"/>
    <col min="5375" max="5375" width="14.7265625" style="41" customWidth="1"/>
    <col min="5376" max="5376" width="22.6328125" style="41" customWidth="1"/>
    <col min="5377" max="5377" width="0.6328125" style="41" customWidth="1"/>
    <col min="5378" max="5380" width="12.08984375" style="41" customWidth="1"/>
    <col min="5381" max="5383" width="10.453125" style="41" customWidth="1"/>
    <col min="5384" max="5384" width="0.26953125" style="41" customWidth="1"/>
    <col min="5385" max="5620" width="7.6328125" style="41"/>
    <col min="5621" max="5626" width="0" style="41" hidden="1" customWidth="1"/>
    <col min="5627" max="5628" width="1.453125" style="41" customWidth="1"/>
    <col min="5629" max="5629" width="3.08984375" style="41" customWidth="1"/>
    <col min="5630" max="5630" width="4.36328125" style="41" customWidth="1"/>
    <col min="5631" max="5631" width="14.7265625" style="41" customWidth="1"/>
    <col min="5632" max="5632" width="22.6328125" style="41" customWidth="1"/>
    <col min="5633" max="5633" width="0.6328125" style="41" customWidth="1"/>
    <col min="5634" max="5636" width="12.08984375" style="41" customWidth="1"/>
    <col min="5637" max="5639" width="10.453125" style="41" customWidth="1"/>
    <col min="5640" max="5640" width="0.26953125" style="41" customWidth="1"/>
    <col min="5641" max="5876" width="7.6328125" style="41"/>
    <col min="5877" max="5882" width="0" style="41" hidden="1" customWidth="1"/>
    <col min="5883" max="5884" width="1.453125" style="41" customWidth="1"/>
    <col min="5885" max="5885" width="3.08984375" style="41" customWidth="1"/>
    <col min="5886" max="5886" width="4.36328125" style="41" customWidth="1"/>
    <col min="5887" max="5887" width="14.7265625" style="41" customWidth="1"/>
    <col min="5888" max="5888" width="22.6328125" style="41" customWidth="1"/>
    <col min="5889" max="5889" width="0.6328125" style="41" customWidth="1"/>
    <col min="5890" max="5892" width="12.08984375" style="41" customWidth="1"/>
    <col min="5893" max="5895" width="10.453125" style="41" customWidth="1"/>
    <col min="5896" max="5896" width="0.26953125" style="41" customWidth="1"/>
    <col min="5897" max="6132" width="7.6328125" style="41"/>
    <col min="6133" max="6138" width="0" style="41" hidden="1" customWidth="1"/>
    <col min="6139" max="6140" width="1.453125" style="41" customWidth="1"/>
    <col min="6141" max="6141" width="3.08984375" style="41" customWidth="1"/>
    <col min="6142" max="6142" width="4.36328125" style="41" customWidth="1"/>
    <col min="6143" max="6143" width="14.7265625" style="41" customWidth="1"/>
    <col min="6144" max="6144" width="22.6328125" style="41" customWidth="1"/>
    <col min="6145" max="6145" width="0.6328125" style="41" customWidth="1"/>
    <col min="6146" max="6148" width="12.08984375" style="41" customWidth="1"/>
    <col min="6149" max="6151" width="10.453125" style="41" customWidth="1"/>
    <col min="6152" max="6152" width="0.26953125" style="41" customWidth="1"/>
    <col min="6153" max="6388" width="7.6328125" style="41"/>
    <col min="6389" max="6394" width="0" style="41" hidden="1" customWidth="1"/>
    <col min="6395" max="6396" width="1.453125" style="41" customWidth="1"/>
    <col min="6397" max="6397" width="3.08984375" style="41" customWidth="1"/>
    <col min="6398" max="6398" width="4.36328125" style="41" customWidth="1"/>
    <col min="6399" max="6399" width="14.7265625" style="41" customWidth="1"/>
    <col min="6400" max="6400" width="22.6328125" style="41" customWidth="1"/>
    <col min="6401" max="6401" width="0.6328125" style="41" customWidth="1"/>
    <col min="6402" max="6404" width="12.08984375" style="41" customWidth="1"/>
    <col min="6405" max="6407" width="10.453125" style="41" customWidth="1"/>
    <col min="6408" max="6408" width="0.26953125" style="41" customWidth="1"/>
    <col min="6409" max="6644" width="7.6328125" style="41"/>
    <col min="6645" max="6650" width="0" style="41" hidden="1" customWidth="1"/>
    <col min="6651" max="6652" width="1.453125" style="41" customWidth="1"/>
    <col min="6653" max="6653" width="3.08984375" style="41" customWidth="1"/>
    <col min="6654" max="6654" width="4.36328125" style="41" customWidth="1"/>
    <col min="6655" max="6655" width="14.7265625" style="41" customWidth="1"/>
    <col min="6656" max="6656" width="22.6328125" style="41" customWidth="1"/>
    <col min="6657" max="6657" width="0.6328125" style="41" customWidth="1"/>
    <col min="6658" max="6660" width="12.08984375" style="41" customWidth="1"/>
    <col min="6661" max="6663" width="10.453125" style="41" customWidth="1"/>
    <col min="6664" max="6664" width="0.26953125" style="41" customWidth="1"/>
    <col min="6665" max="6900" width="7.6328125" style="41"/>
    <col min="6901" max="6906" width="0" style="41" hidden="1" customWidth="1"/>
    <col min="6907" max="6908" width="1.453125" style="41" customWidth="1"/>
    <col min="6909" max="6909" width="3.08984375" style="41" customWidth="1"/>
    <col min="6910" max="6910" width="4.36328125" style="41" customWidth="1"/>
    <col min="6911" max="6911" width="14.7265625" style="41" customWidth="1"/>
    <col min="6912" max="6912" width="22.6328125" style="41" customWidth="1"/>
    <col min="6913" max="6913" width="0.6328125" style="41" customWidth="1"/>
    <col min="6914" max="6916" width="12.08984375" style="41" customWidth="1"/>
    <col min="6917" max="6919" width="10.453125" style="41" customWidth="1"/>
    <col min="6920" max="6920" width="0.26953125" style="41" customWidth="1"/>
    <col min="6921" max="7156" width="7.6328125" style="41"/>
    <col min="7157" max="7162" width="0" style="41" hidden="1" customWidth="1"/>
    <col min="7163" max="7164" width="1.453125" style="41" customWidth="1"/>
    <col min="7165" max="7165" width="3.08984375" style="41" customWidth="1"/>
    <col min="7166" max="7166" width="4.36328125" style="41" customWidth="1"/>
    <col min="7167" max="7167" width="14.7265625" style="41" customWidth="1"/>
    <col min="7168" max="7168" width="22.6328125" style="41" customWidth="1"/>
    <col min="7169" max="7169" width="0.6328125" style="41" customWidth="1"/>
    <col min="7170" max="7172" width="12.08984375" style="41" customWidth="1"/>
    <col min="7173" max="7175" width="10.453125" style="41" customWidth="1"/>
    <col min="7176" max="7176" width="0.26953125" style="41" customWidth="1"/>
    <col min="7177" max="7412" width="7.6328125" style="41"/>
    <col min="7413" max="7418" width="0" style="41" hidden="1" customWidth="1"/>
    <col min="7419" max="7420" width="1.453125" style="41" customWidth="1"/>
    <col min="7421" max="7421" width="3.08984375" style="41" customWidth="1"/>
    <col min="7422" max="7422" width="4.36328125" style="41" customWidth="1"/>
    <col min="7423" max="7423" width="14.7265625" style="41" customWidth="1"/>
    <col min="7424" max="7424" width="22.6328125" style="41" customWidth="1"/>
    <col min="7425" max="7425" width="0.6328125" style="41" customWidth="1"/>
    <col min="7426" max="7428" width="12.08984375" style="41" customWidth="1"/>
    <col min="7429" max="7431" width="10.453125" style="41" customWidth="1"/>
    <col min="7432" max="7432" width="0.26953125" style="41" customWidth="1"/>
    <col min="7433" max="7668" width="7.6328125" style="41"/>
    <col min="7669" max="7674" width="0" style="41" hidden="1" customWidth="1"/>
    <col min="7675" max="7676" width="1.453125" style="41" customWidth="1"/>
    <col min="7677" max="7677" width="3.08984375" style="41" customWidth="1"/>
    <col min="7678" max="7678" width="4.36328125" style="41" customWidth="1"/>
    <col min="7679" max="7679" width="14.7265625" style="41" customWidth="1"/>
    <col min="7680" max="7680" width="22.6328125" style="41" customWidth="1"/>
    <col min="7681" max="7681" width="0.6328125" style="41" customWidth="1"/>
    <col min="7682" max="7684" width="12.08984375" style="41" customWidth="1"/>
    <col min="7685" max="7687" width="10.453125" style="41" customWidth="1"/>
    <col min="7688" max="7688" width="0.26953125" style="41" customWidth="1"/>
    <col min="7689" max="7924" width="7.6328125" style="41"/>
    <col min="7925" max="7930" width="0" style="41" hidden="1" customWidth="1"/>
    <col min="7931" max="7932" width="1.453125" style="41" customWidth="1"/>
    <col min="7933" max="7933" width="3.08984375" style="41" customWidth="1"/>
    <col min="7934" max="7934" width="4.36328125" style="41" customWidth="1"/>
    <col min="7935" max="7935" width="14.7265625" style="41" customWidth="1"/>
    <col min="7936" max="7936" width="22.6328125" style="41" customWidth="1"/>
    <col min="7937" max="7937" width="0.6328125" style="41" customWidth="1"/>
    <col min="7938" max="7940" width="12.08984375" style="41" customWidth="1"/>
    <col min="7941" max="7943" width="10.453125" style="41" customWidth="1"/>
    <col min="7944" max="7944" width="0.26953125" style="41" customWidth="1"/>
    <col min="7945" max="8180" width="7.6328125" style="41"/>
    <col min="8181" max="8186" width="0" style="41" hidden="1" customWidth="1"/>
    <col min="8187" max="8188" width="1.453125" style="41" customWidth="1"/>
    <col min="8189" max="8189" width="3.08984375" style="41" customWidth="1"/>
    <col min="8190" max="8190" width="4.36328125" style="41" customWidth="1"/>
    <col min="8191" max="8191" width="14.7265625" style="41" customWidth="1"/>
    <col min="8192" max="8192" width="22.6328125" style="41" customWidth="1"/>
    <col min="8193" max="8193" width="0.6328125" style="41" customWidth="1"/>
    <col min="8194" max="8196" width="12.08984375" style="41" customWidth="1"/>
    <col min="8197" max="8199" width="10.453125" style="41" customWidth="1"/>
    <col min="8200" max="8200" width="0.26953125" style="41" customWidth="1"/>
    <col min="8201" max="8436" width="7.6328125" style="41"/>
    <col min="8437" max="8442" width="0" style="41" hidden="1" customWidth="1"/>
    <col min="8443" max="8444" width="1.453125" style="41" customWidth="1"/>
    <col min="8445" max="8445" width="3.08984375" style="41" customWidth="1"/>
    <col min="8446" max="8446" width="4.36328125" style="41" customWidth="1"/>
    <col min="8447" max="8447" width="14.7265625" style="41" customWidth="1"/>
    <col min="8448" max="8448" width="22.6328125" style="41" customWidth="1"/>
    <col min="8449" max="8449" width="0.6328125" style="41" customWidth="1"/>
    <col min="8450" max="8452" width="12.08984375" style="41" customWidth="1"/>
    <col min="8453" max="8455" width="10.453125" style="41" customWidth="1"/>
    <col min="8456" max="8456" width="0.26953125" style="41" customWidth="1"/>
    <col min="8457" max="8692" width="7.6328125" style="41"/>
    <col min="8693" max="8698" width="0" style="41" hidden="1" customWidth="1"/>
    <col min="8699" max="8700" width="1.453125" style="41" customWidth="1"/>
    <col min="8701" max="8701" width="3.08984375" style="41" customWidth="1"/>
    <col min="8702" max="8702" width="4.36328125" style="41" customWidth="1"/>
    <col min="8703" max="8703" width="14.7265625" style="41" customWidth="1"/>
    <col min="8704" max="8704" width="22.6328125" style="41" customWidth="1"/>
    <col min="8705" max="8705" width="0.6328125" style="41" customWidth="1"/>
    <col min="8706" max="8708" width="12.08984375" style="41" customWidth="1"/>
    <col min="8709" max="8711" width="10.453125" style="41" customWidth="1"/>
    <col min="8712" max="8712" width="0.26953125" style="41" customWidth="1"/>
    <col min="8713" max="8948" width="7.6328125" style="41"/>
    <col min="8949" max="8954" width="0" style="41" hidden="1" customWidth="1"/>
    <col min="8955" max="8956" width="1.453125" style="41" customWidth="1"/>
    <col min="8957" max="8957" width="3.08984375" style="41" customWidth="1"/>
    <col min="8958" max="8958" width="4.36328125" style="41" customWidth="1"/>
    <col min="8959" max="8959" width="14.7265625" style="41" customWidth="1"/>
    <col min="8960" max="8960" width="22.6328125" style="41" customWidth="1"/>
    <col min="8961" max="8961" width="0.6328125" style="41" customWidth="1"/>
    <col min="8962" max="8964" width="12.08984375" style="41" customWidth="1"/>
    <col min="8965" max="8967" width="10.453125" style="41" customWidth="1"/>
    <col min="8968" max="8968" width="0.26953125" style="41" customWidth="1"/>
    <col min="8969" max="9204" width="7.6328125" style="41"/>
    <col min="9205" max="9210" width="0" style="41" hidden="1" customWidth="1"/>
    <col min="9211" max="9212" width="1.453125" style="41" customWidth="1"/>
    <col min="9213" max="9213" width="3.08984375" style="41" customWidth="1"/>
    <col min="9214" max="9214" width="4.36328125" style="41" customWidth="1"/>
    <col min="9215" max="9215" width="14.7265625" style="41" customWidth="1"/>
    <col min="9216" max="9216" width="22.6328125" style="41" customWidth="1"/>
    <col min="9217" max="9217" width="0.6328125" style="41" customWidth="1"/>
    <col min="9218" max="9220" width="12.08984375" style="41" customWidth="1"/>
    <col min="9221" max="9223" width="10.453125" style="41" customWidth="1"/>
    <col min="9224" max="9224" width="0.26953125" style="41" customWidth="1"/>
    <col min="9225" max="9460" width="7.6328125" style="41"/>
    <col min="9461" max="9466" width="0" style="41" hidden="1" customWidth="1"/>
    <col min="9467" max="9468" width="1.453125" style="41" customWidth="1"/>
    <col min="9469" max="9469" width="3.08984375" style="41" customWidth="1"/>
    <col min="9470" max="9470" width="4.36328125" style="41" customWidth="1"/>
    <col min="9471" max="9471" width="14.7265625" style="41" customWidth="1"/>
    <col min="9472" max="9472" width="22.6328125" style="41" customWidth="1"/>
    <col min="9473" max="9473" width="0.6328125" style="41" customWidth="1"/>
    <col min="9474" max="9476" width="12.08984375" style="41" customWidth="1"/>
    <col min="9477" max="9479" width="10.453125" style="41" customWidth="1"/>
    <col min="9480" max="9480" width="0.26953125" style="41" customWidth="1"/>
    <col min="9481" max="9716" width="7.6328125" style="41"/>
    <col min="9717" max="9722" width="0" style="41" hidden="1" customWidth="1"/>
    <col min="9723" max="9724" width="1.453125" style="41" customWidth="1"/>
    <col min="9725" max="9725" width="3.08984375" style="41" customWidth="1"/>
    <col min="9726" max="9726" width="4.36328125" style="41" customWidth="1"/>
    <col min="9727" max="9727" width="14.7265625" style="41" customWidth="1"/>
    <col min="9728" max="9728" width="22.6328125" style="41" customWidth="1"/>
    <col min="9729" max="9729" width="0.6328125" style="41" customWidth="1"/>
    <col min="9730" max="9732" width="12.08984375" style="41" customWidth="1"/>
    <col min="9733" max="9735" width="10.453125" style="41" customWidth="1"/>
    <col min="9736" max="9736" width="0.26953125" style="41" customWidth="1"/>
    <col min="9737" max="9972" width="7.6328125" style="41"/>
    <col min="9973" max="9978" width="0" style="41" hidden="1" customWidth="1"/>
    <col min="9979" max="9980" width="1.453125" style="41" customWidth="1"/>
    <col min="9981" max="9981" width="3.08984375" style="41" customWidth="1"/>
    <col min="9982" max="9982" width="4.36328125" style="41" customWidth="1"/>
    <col min="9983" max="9983" width="14.7265625" style="41" customWidth="1"/>
    <col min="9984" max="9984" width="22.6328125" style="41" customWidth="1"/>
    <col min="9985" max="9985" width="0.6328125" style="41" customWidth="1"/>
    <col min="9986" max="9988" width="12.08984375" style="41" customWidth="1"/>
    <col min="9989" max="9991" width="10.453125" style="41" customWidth="1"/>
    <col min="9992" max="9992" width="0.26953125" style="41" customWidth="1"/>
    <col min="9993" max="10228" width="7.6328125" style="41"/>
    <col min="10229" max="10234" width="0" style="41" hidden="1" customWidth="1"/>
    <col min="10235" max="10236" width="1.453125" style="41" customWidth="1"/>
    <col min="10237" max="10237" width="3.08984375" style="41" customWidth="1"/>
    <col min="10238" max="10238" width="4.36328125" style="41" customWidth="1"/>
    <col min="10239" max="10239" width="14.7265625" style="41" customWidth="1"/>
    <col min="10240" max="10240" width="22.6328125" style="41" customWidth="1"/>
    <col min="10241" max="10241" width="0.6328125" style="41" customWidth="1"/>
    <col min="10242" max="10244" width="12.08984375" style="41" customWidth="1"/>
    <col min="10245" max="10247" width="10.453125" style="41" customWidth="1"/>
    <col min="10248" max="10248" width="0.26953125" style="41" customWidth="1"/>
    <col min="10249" max="10484" width="7.6328125" style="41"/>
    <col min="10485" max="10490" width="0" style="41" hidden="1" customWidth="1"/>
    <col min="10491" max="10492" width="1.453125" style="41" customWidth="1"/>
    <col min="10493" max="10493" width="3.08984375" style="41" customWidth="1"/>
    <col min="10494" max="10494" width="4.36328125" style="41" customWidth="1"/>
    <col min="10495" max="10495" width="14.7265625" style="41" customWidth="1"/>
    <col min="10496" max="10496" width="22.6328125" style="41" customWidth="1"/>
    <col min="10497" max="10497" width="0.6328125" style="41" customWidth="1"/>
    <col min="10498" max="10500" width="12.08984375" style="41" customWidth="1"/>
    <col min="10501" max="10503" width="10.453125" style="41" customWidth="1"/>
    <col min="10504" max="10504" width="0.26953125" style="41" customWidth="1"/>
    <col min="10505" max="10740" width="7.6328125" style="41"/>
    <col min="10741" max="10746" width="0" style="41" hidden="1" customWidth="1"/>
    <col min="10747" max="10748" width="1.453125" style="41" customWidth="1"/>
    <col min="10749" max="10749" width="3.08984375" style="41" customWidth="1"/>
    <col min="10750" max="10750" width="4.36328125" style="41" customWidth="1"/>
    <col min="10751" max="10751" width="14.7265625" style="41" customWidth="1"/>
    <col min="10752" max="10752" width="22.6328125" style="41" customWidth="1"/>
    <col min="10753" max="10753" width="0.6328125" style="41" customWidth="1"/>
    <col min="10754" max="10756" width="12.08984375" style="41" customWidth="1"/>
    <col min="10757" max="10759" width="10.453125" style="41" customWidth="1"/>
    <col min="10760" max="10760" width="0.26953125" style="41" customWidth="1"/>
    <col min="10761" max="10996" width="7.6328125" style="41"/>
    <col min="10997" max="11002" width="0" style="41" hidden="1" customWidth="1"/>
    <col min="11003" max="11004" width="1.453125" style="41" customWidth="1"/>
    <col min="11005" max="11005" width="3.08984375" style="41" customWidth="1"/>
    <col min="11006" max="11006" width="4.36328125" style="41" customWidth="1"/>
    <col min="11007" max="11007" width="14.7265625" style="41" customWidth="1"/>
    <col min="11008" max="11008" width="22.6328125" style="41" customWidth="1"/>
    <col min="11009" max="11009" width="0.6328125" style="41" customWidth="1"/>
    <col min="11010" max="11012" width="12.08984375" style="41" customWidth="1"/>
    <col min="11013" max="11015" width="10.453125" style="41" customWidth="1"/>
    <col min="11016" max="11016" width="0.26953125" style="41" customWidth="1"/>
    <col min="11017" max="11252" width="7.6328125" style="41"/>
    <col min="11253" max="11258" width="0" style="41" hidden="1" customWidth="1"/>
    <col min="11259" max="11260" width="1.453125" style="41" customWidth="1"/>
    <col min="11261" max="11261" width="3.08984375" style="41" customWidth="1"/>
    <col min="11262" max="11262" width="4.36328125" style="41" customWidth="1"/>
    <col min="11263" max="11263" width="14.7265625" style="41" customWidth="1"/>
    <col min="11264" max="11264" width="22.6328125" style="41" customWidth="1"/>
    <col min="11265" max="11265" width="0.6328125" style="41" customWidth="1"/>
    <col min="11266" max="11268" width="12.08984375" style="41" customWidth="1"/>
    <col min="11269" max="11271" width="10.453125" style="41" customWidth="1"/>
    <col min="11272" max="11272" width="0.26953125" style="41" customWidth="1"/>
    <col min="11273" max="11508" width="7.6328125" style="41"/>
    <col min="11509" max="11514" width="0" style="41" hidden="1" customWidth="1"/>
    <col min="11515" max="11516" width="1.453125" style="41" customWidth="1"/>
    <col min="11517" max="11517" width="3.08984375" style="41" customWidth="1"/>
    <col min="11518" max="11518" width="4.36328125" style="41" customWidth="1"/>
    <col min="11519" max="11519" width="14.7265625" style="41" customWidth="1"/>
    <col min="11520" max="11520" width="22.6328125" style="41" customWidth="1"/>
    <col min="11521" max="11521" width="0.6328125" style="41" customWidth="1"/>
    <col min="11522" max="11524" width="12.08984375" style="41" customWidth="1"/>
    <col min="11525" max="11527" width="10.453125" style="41" customWidth="1"/>
    <col min="11528" max="11528" width="0.26953125" style="41" customWidth="1"/>
    <col min="11529" max="11764" width="7.6328125" style="41"/>
    <col min="11765" max="11770" width="0" style="41" hidden="1" customWidth="1"/>
    <col min="11771" max="11772" width="1.453125" style="41" customWidth="1"/>
    <col min="11773" max="11773" width="3.08984375" style="41" customWidth="1"/>
    <col min="11774" max="11774" width="4.36328125" style="41" customWidth="1"/>
    <col min="11775" max="11775" width="14.7265625" style="41" customWidth="1"/>
    <col min="11776" max="11776" width="22.6328125" style="41" customWidth="1"/>
    <col min="11777" max="11777" width="0.6328125" style="41" customWidth="1"/>
    <col min="11778" max="11780" width="12.08984375" style="41" customWidth="1"/>
    <col min="11781" max="11783" width="10.453125" style="41" customWidth="1"/>
    <col min="11784" max="11784" width="0.26953125" style="41" customWidth="1"/>
    <col min="11785" max="12020" width="7.6328125" style="41"/>
    <col min="12021" max="12026" width="0" style="41" hidden="1" customWidth="1"/>
    <col min="12027" max="12028" width="1.453125" style="41" customWidth="1"/>
    <col min="12029" max="12029" width="3.08984375" style="41" customWidth="1"/>
    <col min="12030" max="12030" width="4.36328125" style="41" customWidth="1"/>
    <col min="12031" max="12031" width="14.7265625" style="41" customWidth="1"/>
    <col min="12032" max="12032" width="22.6328125" style="41" customWidth="1"/>
    <col min="12033" max="12033" width="0.6328125" style="41" customWidth="1"/>
    <col min="12034" max="12036" width="12.08984375" style="41" customWidth="1"/>
    <col min="12037" max="12039" width="10.453125" style="41" customWidth="1"/>
    <col min="12040" max="12040" width="0.26953125" style="41" customWidth="1"/>
    <col min="12041" max="12276" width="7.6328125" style="41"/>
    <col min="12277" max="12282" width="0" style="41" hidden="1" customWidth="1"/>
    <col min="12283" max="12284" width="1.453125" style="41" customWidth="1"/>
    <col min="12285" max="12285" width="3.08984375" style="41" customWidth="1"/>
    <col min="12286" max="12286" width="4.36328125" style="41" customWidth="1"/>
    <col min="12287" max="12287" width="14.7265625" style="41" customWidth="1"/>
    <col min="12288" max="12288" width="22.6328125" style="41" customWidth="1"/>
    <col min="12289" max="12289" width="0.6328125" style="41" customWidth="1"/>
    <col min="12290" max="12292" width="12.08984375" style="41" customWidth="1"/>
    <col min="12293" max="12295" width="10.453125" style="41" customWidth="1"/>
    <col min="12296" max="12296" width="0.26953125" style="41" customWidth="1"/>
    <col min="12297" max="12532" width="7.6328125" style="41"/>
    <col min="12533" max="12538" width="0" style="41" hidden="1" customWidth="1"/>
    <col min="12539" max="12540" width="1.453125" style="41" customWidth="1"/>
    <col min="12541" max="12541" width="3.08984375" style="41" customWidth="1"/>
    <col min="12542" max="12542" width="4.36328125" style="41" customWidth="1"/>
    <col min="12543" max="12543" width="14.7265625" style="41" customWidth="1"/>
    <col min="12544" max="12544" width="22.6328125" style="41" customWidth="1"/>
    <col min="12545" max="12545" width="0.6328125" style="41" customWidth="1"/>
    <col min="12546" max="12548" width="12.08984375" style="41" customWidth="1"/>
    <col min="12549" max="12551" width="10.453125" style="41" customWidth="1"/>
    <col min="12552" max="12552" width="0.26953125" style="41" customWidth="1"/>
    <col min="12553" max="12788" width="7.6328125" style="41"/>
    <col min="12789" max="12794" width="0" style="41" hidden="1" customWidth="1"/>
    <col min="12795" max="12796" width="1.453125" style="41" customWidth="1"/>
    <col min="12797" max="12797" width="3.08984375" style="41" customWidth="1"/>
    <col min="12798" max="12798" width="4.36328125" style="41" customWidth="1"/>
    <col min="12799" max="12799" width="14.7265625" style="41" customWidth="1"/>
    <col min="12800" max="12800" width="22.6328125" style="41" customWidth="1"/>
    <col min="12801" max="12801" width="0.6328125" style="41" customWidth="1"/>
    <col min="12802" max="12804" width="12.08984375" style="41" customWidth="1"/>
    <col min="12805" max="12807" width="10.453125" style="41" customWidth="1"/>
    <col min="12808" max="12808" width="0.26953125" style="41" customWidth="1"/>
    <col min="12809" max="13044" width="7.6328125" style="41"/>
    <col min="13045" max="13050" width="0" style="41" hidden="1" customWidth="1"/>
    <col min="13051" max="13052" width="1.453125" style="41" customWidth="1"/>
    <col min="13053" max="13053" width="3.08984375" style="41" customWidth="1"/>
    <col min="13054" max="13054" width="4.36328125" style="41" customWidth="1"/>
    <col min="13055" max="13055" width="14.7265625" style="41" customWidth="1"/>
    <col min="13056" max="13056" width="22.6328125" style="41" customWidth="1"/>
    <col min="13057" max="13057" width="0.6328125" style="41" customWidth="1"/>
    <col min="13058" max="13060" width="12.08984375" style="41" customWidth="1"/>
    <col min="13061" max="13063" width="10.453125" style="41" customWidth="1"/>
    <col min="13064" max="13064" width="0.26953125" style="41" customWidth="1"/>
    <col min="13065" max="13300" width="7.6328125" style="41"/>
    <col min="13301" max="13306" width="0" style="41" hidden="1" customWidth="1"/>
    <col min="13307" max="13308" width="1.453125" style="41" customWidth="1"/>
    <col min="13309" max="13309" width="3.08984375" style="41" customWidth="1"/>
    <col min="13310" max="13310" width="4.36328125" style="41" customWidth="1"/>
    <col min="13311" max="13311" width="14.7265625" style="41" customWidth="1"/>
    <col min="13312" max="13312" width="22.6328125" style="41" customWidth="1"/>
    <col min="13313" max="13313" width="0.6328125" style="41" customWidth="1"/>
    <col min="13314" max="13316" width="12.08984375" style="41" customWidth="1"/>
    <col min="13317" max="13319" width="10.453125" style="41" customWidth="1"/>
    <col min="13320" max="13320" width="0.26953125" style="41" customWidth="1"/>
    <col min="13321" max="13556" width="7.6328125" style="41"/>
    <col min="13557" max="13562" width="0" style="41" hidden="1" customWidth="1"/>
    <col min="13563" max="13564" width="1.453125" style="41" customWidth="1"/>
    <col min="13565" max="13565" width="3.08984375" style="41" customWidth="1"/>
    <col min="13566" max="13566" width="4.36328125" style="41" customWidth="1"/>
    <col min="13567" max="13567" width="14.7265625" style="41" customWidth="1"/>
    <col min="13568" max="13568" width="22.6328125" style="41" customWidth="1"/>
    <col min="13569" max="13569" width="0.6328125" style="41" customWidth="1"/>
    <col min="13570" max="13572" width="12.08984375" style="41" customWidth="1"/>
    <col min="13573" max="13575" width="10.453125" style="41" customWidth="1"/>
    <col min="13576" max="13576" width="0.26953125" style="41" customWidth="1"/>
    <col min="13577" max="13812" width="7.6328125" style="41"/>
    <col min="13813" max="13818" width="0" style="41" hidden="1" customWidth="1"/>
    <col min="13819" max="13820" width="1.453125" style="41" customWidth="1"/>
    <col min="13821" max="13821" width="3.08984375" style="41" customWidth="1"/>
    <col min="13822" max="13822" width="4.36328125" style="41" customWidth="1"/>
    <col min="13823" max="13823" width="14.7265625" style="41" customWidth="1"/>
    <col min="13824" max="13824" width="22.6328125" style="41" customWidth="1"/>
    <col min="13825" max="13825" width="0.6328125" style="41" customWidth="1"/>
    <col min="13826" max="13828" width="12.08984375" style="41" customWidth="1"/>
    <col min="13829" max="13831" width="10.453125" style="41" customWidth="1"/>
    <col min="13832" max="13832" width="0.26953125" style="41" customWidth="1"/>
    <col min="13833" max="14068" width="7.6328125" style="41"/>
    <col min="14069" max="14074" width="0" style="41" hidden="1" customWidth="1"/>
    <col min="14075" max="14076" width="1.453125" style="41" customWidth="1"/>
    <col min="14077" max="14077" width="3.08984375" style="41" customWidth="1"/>
    <col min="14078" max="14078" width="4.36328125" style="41" customWidth="1"/>
    <col min="14079" max="14079" width="14.7265625" style="41" customWidth="1"/>
    <col min="14080" max="14080" width="22.6328125" style="41" customWidth="1"/>
    <col min="14081" max="14081" width="0.6328125" style="41" customWidth="1"/>
    <col min="14082" max="14084" width="12.08984375" style="41" customWidth="1"/>
    <col min="14085" max="14087" width="10.453125" style="41" customWidth="1"/>
    <col min="14088" max="14088" width="0.26953125" style="41" customWidth="1"/>
    <col min="14089" max="14324" width="7.6328125" style="41"/>
    <col min="14325" max="14330" width="0" style="41" hidden="1" customWidth="1"/>
    <col min="14331" max="14332" width="1.453125" style="41" customWidth="1"/>
    <col min="14333" max="14333" width="3.08984375" style="41" customWidth="1"/>
    <col min="14334" max="14334" width="4.36328125" style="41" customWidth="1"/>
    <col min="14335" max="14335" width="14.7265625" style="41" customWidth="1"/>
    <col min="14336" max="14336" width="22.6328125" style="41" customWidth="1"/>
    <col min="14337" max="14337" width="0.6328125" style="41" customWidth="1"/>
    <col min="14338" max="14340" width="12.08984375" style="41" customWidth="1"/>
    <col min="14341" max="14343" width="10.453125" style="41" customWidth="1"/>
    <col min="14344" max="14344" width="0.26953125" style="41" customWidth="1"/>
    <col min="14345" max="14580" width="7.6328125" style="41"/>
    <col min="14581" max="14586" width="0" style="41" hidden="1" customWidth="1"/>
    <col min="14587" max="14588" width="1.453125" style="41" customWidth="1"/>
    <col min="14589" max="14589" width="3.08984375" style="41" customWidth="1"/>
    <col min="14590" max="14590" width="4.36328125" style="41" customWidth="1"/>
    <col min="14591" max="14591" width="14.7265625" style="41" customWidth="1"/>
    <col min="14592" max="14592" width="22.6328125" style="41" customWidth="1"/>
    <col min="14593" max="14593" width="0.6328125" style="41" customWidth="1"/>
    <col min="14594" max="14596" width="12.08984375" style="41" customWidth="1"/>
    <col min="14597" max="14599" width="10.453125" style="41" customWidth="1"/>
    <col min="14600" max="14600" width="0.26953125" style="41" customWidth="1"/>
    <col min="14601" max="14836" width="7.6328125" style="41"/>
    <col min="14837" max="14842" width="0" style="41" hidden="1" customWidth="1"/>
    <col min="14843" max="14844" width="1.453125" style="41" customWidth="1"/>
    <col min="14845" max="14845" width="3.08984375" style="41" customWidth="1"/>
    <col min="14846" max="14846" width="4.36328125" style="41" customWidth="1"/>
    <col min="14847" max="14847" width="14.7265625" style="41" customWidth="1"/>
    <col min="14848" max="14848" width="22.6328125" style="41" customWidth="1"/>
    <col min="14849" max="14849" width="0.6328125" style="41" customWidth="1"/>
    <col min="14850" max="14852" width="12.08984375" style="41" customWidth="1"/>
    <col min="14853" max="14855" width="10.453125" style="41" customWidth="1"/>
    <col min="14856" max="14856" width="0.26953125" style="41" customWidth="1"/>
    <col min="14857" max="15092" width="7.6328125" style="41"/>
    <col min="15093" max="15098" width="0" style="41" hidden="1" customWidth="1"/>
    <col min="15099" max="15100" width="1.453125" style="41" customWidth="1"/>
    <col min="15101" max="15101" width="3.08984375" style="41" customWidth="1"/>
    <col min="15102" max="15102" width="4.36328125" style="41" customWidth="1"/>
    <col min="15103" max="15103" width="14.7265625" style="41" customWidth="1"/>
    <col min="15104" max="15104" width="22.6328125" style="41" customWidth="1"/>
    <col min="15105" max="15105" width="0.6328125" style="41" customWidth="1"/>
    <col min="15106" max="15108" width="12.08984375" style="41" customWidth="1"/>
    <col min="15109" max="15111" width="10.453125" style="41" customWidth="1"/>
    <col min="15112" max="15112" width="0.26953125" style="41" customWidth="1"/>
    <col min="15113" max="15348" width="7.6328125" style="41"/>
    <col min="15349" max="15354" width="0" style="41" hidden="1" customWidth="1"/>
    <col min="15355" max="15356" width="1.453125" style="41" customWidth="1"/>
    <col min="15357" max="15357" width="3.08984375" style="41" customWidth="1"/>
    <col min="15358" max="15358" width="4.36328125" style="41" customWidth="1"/>
    <col min="15359" max="15359" width="14.7265625" style="41" customWidth="1"/>
    <col min="15360" max="15360" width="22.6328125" style="41" customWidth="1"/>
    <col min="15361" max="15361" width="0.6328125" style="41" customWidth="1"/>
    <col min="15362" max="15364" width="12.08984375" style="41" customWidth="1"/>
    <col min="15365" max="15367" width="10.453125" style="41" customWidth="1"/>
    <col min="15368" max="15368" width="0.26953125" style="41" customWidth="1"/>
    <col min="15369" max="15604" width="7.6328125" style="41"/>
    <col min="15605" max="15610" width="0" style="41" hidden="1" customWidth="1"/>
    <col min="15611" max="15612" width="1.453125" style="41" customWidth="1"/>
    <col min="15613" max="15613" width="3.08984375" style="41" customWidth="1"/>
    <col min="15614" max="15614" width="4.36328125" style="41" customWidth="1"/>
    <col min="15615" max="15615" width="14.7265625" style="41" customWidth="1"/>
    <col min="15616" max="15616" width="22.6328125" style="41" customWidth="1"/>
    <col min="15617" max="15617" width="0.6328125" style="41" customWidth="1"/>
    <col min="15618" max="15620" width="12.08984375" style="41" customWidth="1"/>
    <col min="15621" max="15623" width="10.453125" style="41" customWidth="1"/>
    <col min="15624" max="15624" width="0.26953125" style="41" customWidth="1"/>
    <col min="15625" max="15860" width="7.6328125" style="41"/>
    <col min="15861" max="15866" width="0" style="41" hidden="1" customWidth="1"/>
    <col min="15867" max="15868" width="1.453125" style="41" customWidth="1"/>
    <col min="15869" max="15869" width="3.08984375" style="41" customWidth="1"/>
    <col min="15870" max="15870" width="4.36328125" style="41" customWidth="1"/>
    <col min="15871" max="15871" width="14.7265625" style="41" customWidth="1"/>
    <col min="15872" max="15872" width="22.6328125" style="41" customWidth="1"/>
    <col min="15873" max="15873" width="0.6328125" style="41" customWidth="1"/>
    <col min="15874" max="15876" width="12.08984375" style="41" customWidth="1"/>
    <col min="15877" max="15879" width="10.453125" style="41" customWidth="1"/>
    <col min="15880" max="15880" width="0.26953125" style="41" customWidth="1"/>
    <col min="15881" max="16116" width="7.6328125" style="41"/>
    <col min="16117" max="16122" width="0" style="41" hidden="1" customWidth="1"/>
    <col min="16123" max="16124" width="1.453125" style="41" customWidth="1"/>
    <col min="16125" max="16125" width="3.08984375" style="41" customWidth="1"/>
    <col min="16126" max="16126" width="4.36328125" style="41" customWidth="1"/>
    <col min="16127" max="16127" width="14.7265625" style="41" customWidth="1"/>
    <col min="16128" max="16128" width="22.6328125" style="41" customWidth="1"/>
    <col min="16129" max="16129" width="0.6328125" style="41" customWidth="1"/>
    <col min="16130" max="16132" width="12.08984375" style="41" customWidth="1"/>
    <col min="16133" max="16135" width="10.453125" style="41" customWidth="1"/>
    <col min="16136" max="16136" width="0.26953125" style="41" customWidth="1"/>
    <col min="16137" max="16384" width="7.6328125" style="41"/>
  </cols>
  <sheetData>
    <row r="1" spans="1:13" s="9" customFormat="1" ht="12" hidden="1" customHeight="1">
      <c r="A1" s="8"/>
      <c r="B1" s="8"/>
      <c r="C1" s="8"/>
      <c r="D1" s="8"/>
      <c r="E1" s="8"/>
      <c r="G1" s="10"/>
      <c r="H1" s="10"/>
      <c r="I1" s="10"/>
      <c r="J1" s="10"/>
      <c r="K1" s="270">
        <v>1</v>
      </c>
      <c r="L1" s="270"/>
    </row>
    <row r="2" spans="1:13" s="12" customFormat="1" ht="11" hidden="1">
      <c r="A2" s="11"/>
      <c r="B2" s="11"/>
      <c r="C2" s="11"/>
      <c r="D2" s="11"/>
      <c r="E2" s="11"/>
      <c r="G2" s="13"/>
      <c r="H2" s="13"/>
      <c r="I2" s="13"/>
      <c r="J2" s="13"/>
      <c r="K2" s="272">
        <v>1</v>
      </c>
      <c r="L2" s="272"/>
      <c r="M2" s="15"/>
    </row>
    <row r="3" spans="1:13" s="12" customFormat="1" ht="11">
      <c r="A3" s="11"/>
      <c r="B3" s="11"/>
      <c r="C3" s="11"/>
      <c r="D3" s="11"/>
      <c r="E3" s="11"/>
      <c r="G3" s="13"/>
      <c r="H3" s="13" t="s">
        <v>451</v>
      </c>
      <c r="I3" s="13"/>
      <c r="J3" s="13"/>
      <c r="K3" s="273"/>
      <c r="L3" s="273"/>
      <c r="M3" s="14"/>
    </row>
    <row r="4" spans="1:13" s="12" customFormat="1" ht="11">
      <c r="A4" s="11" t="s">
        <v>444</v>
      </c>
      <c r="B4" s="11"/>
      <c r="C4" s="11"/>
      <c r="D4" s="11"/>
      <c r="E4" s="11"/>
      <c r="G4" s="13"/>
      <c r="H4" s="13" t="s">
        <v>444</v>
      </c>
      <c r="I4" s="13"/>
      <c r="J4" s="13"/>
      <c r="K4" s="273"/>
      <c r="L4" s="273"/>
      <c r="M4" s="14"/>
    </row>
    <row r="5" spans="1:13" s="12" customFormat="1" ht="11">
      <c r="A5" s="11"/>
      <c r="B5" s="11"/>
      <c r="C5" s="11"/>
      <c r="D5" s="11"/>
      <c r="E5" s="11"/>
      <c r="G5" s="13"/>
      <c r="H5" s="13" t="s">
        <v>445</v>
      </c>
      <c r="I5" s="13"/>
      <c r="J5" s="13"/>
      <c r="K5" s="273"/>
      <c r="L5" s="273"/>
      <c r="M5" s="14"/>
    </row>
    <row r="6" spans="1:13" s="12" customFormat="1" ht="11">
      <c r="A6" s="11" t="s">
        <v>445</v>
      </c>
      <c r="B6" s="11"/>
      <c r="C6" s="11"/>
      <c r="D6" s="11"/>
      <c r="E6" s="11"/>
      <c r="G6" s="13"/>
      <c r="H6" s="271"/>
      <c r="I6" s="13"/>
      <c r="J6" s="13"/>
      <c r="K6" s="273"/>
      <c r="L6" s="273"/>
      <c r="M6" s="14"/>
    </row>
    <row r="7" spans="1:13" s="18" customFormat="1" ht="17.25" customHeight="1">
      <c r="A7" s="16"/>
      <c r="B7" s="16"/>
      <c r="C7" s="16"/>
      <c r="D7" s="16"/>
      <c r="E7" s="16"/>
      <c r="F7" s="17"/>
      <c r="G7" s="347" t="s">
        <v>943</v>
      </c>
      <c r="H7" s="347"/>
      <c r="I7" s="347"/>
      <c r="J7" s="347"/>
      <c r="K7" s="347"/>
      <c r="L7" s="347"/>
      <c r="M7" s="347"/>
    </row>
    <row r="8" spans="1:13" s="12" customFormat="1" ht="7.5" customHeight="1">
      <c r="A8" s="11"/>
      <c r="B8" s="11"/>
      <c r="C8" s="11"/>
      <c r="D8" s="11"/>
      <c r="E8" s="11"/>
      <c r="F8" s="19"/>
      <c r="G8" s="347"/>
      <c r="H8" s="347"/>
      <c r="I8" s="347"/>
      <c r="J8" s="347"/>
      <c r="K8" s="347"/>
      <c r="L8" s="347"/>
      <c r="M8" s="347"/>
    </row>
    <row r="9" spans="1:13" s="22" customFormat="1" ht="17.25" customHeight="1">
      <c r="A9" s="20"/>
      <c r="B9" s="20"/>
      <c r="C9" s="20"/>
      <c r="D9" s="20"/>
      <c r="E9" s="20"/>
      <c r="F9" s="21"/>
      <c r="G9" s="347"/>
      <c r="H9" s="347"/>
      <c r="I9" s="347"/>
      <c r="J9" s="347"/>
      <c r="K9" s="347"/>
      <c r="L9" s="347"/>
      <c r="M9" s="347"/>
    </row>
    <row r="10" spans="1:13" s="12" customFormat="1" ht="17.25" customHeight="1">
      <c r="A10" s="11"/>
      <c r="B10" s="11"/>
      <c r="C10" s="11"/>
      <c r="D10" s="11"/>
      <c r="E10" s="11"/>
      <c r="F10" s="19"/>
      <c r="G10" s="347"/>
      <c r="H10" s="347"/>
      <c r="I10" s="347"/>
      <c r="J10" s="347"/>
      <c r="K10" s="347"/>
      <c r="L10" s="347"/>
      <c r="M10" s="347"/>
    </row>
    <row r="11" spans="1:13" s="12" customFormat="1" ht="7.5" customHeight="1">
      <c r="A11" s="11"/>
      <c r="B11" s="11"/>
      <c r="C11" s="11"/>
      <c r="D11" s="11"/>
      <c r="E11" s="11"/>
      <c r="F11" s="19"/>
      <c r="G11" s="347"/>
      <c r="H11" s="347"/>
      <c r="I11" s="347"/>
      <c r="J11" s="347"/>
      <c r="K11" s="347"/>
      <c r="L11" s="347"/>
      <c r="M11" s="347"/>
    </row>
    <row r="12" spans="1:13" s="27" customFormat="1" ht="12.75" customHeight="1">
      <c r="A12" s="24"/>
      <c r="B12" s="24"/>
      <c r="C12" s="24"/>
      <c r="D12" s="24"/>
      <c r="E12" s="24"/>
      <c r="F12" s="25"/>
      <c r="G12" s="282"/>
      <c r="H12" s="282"/>
      <c r="I12" s="282"/>
      <c r="J12" s="282"/>
      <c r="K12" s="283" t="s">
        <v>217</v>
      </c>
      <c r="L12" s="283"/>
      <c r="M12" s="26"/>
    </row>
    <row r="13" spans="1:13" s="27" customFormat="1" ht="12.75" customHeight="1">
      <c r="A13" s="24"/>
      <c r="B13" s="24"/>
      <c r="C13" s="24"/>
      <c r="D13" s="24"/>
      <c r="E13" s="24"/>
      <c r="F13" s="25"/>
      <c r="G13" s="28"/>
      <c r="H13" s="28"/>
      <c r="I13" s="28"/>
      <c r="J13" s="28"/>
      <c r="K13" s="284"/>
      <c r="L13" s="284"/>
      <c r="M13" s="26"/>
    </row>
    <row r="14" spans="1:13" s="12" customFormat="1" ht="12" customHeight="1">
      <c r="A14" s="29" t="s">
        <v>218</v>
      </c>
      <c r="B14" s="29" t="s">
        <v>219</v>
      </c>
      <c r="C14" s="29" t="s">
        <v>220</v>
      </c>
      <c r="D14" s="29" t="s">
        <v>221</v>
      </c>
      <c r="E14" s="29"/>
      <c r="F14" s="30">
        <v>1</v>
      </c>
      <c r="G14" s="35" t="s">
        <v>222</v>
      </c>
      <c r="H14" s="35"/>
      <c r="I14" s="35"/>
      <c r="J14" s="35"/>
      <c r="K14" s="277">
        <v>128057352</v>
      </c>
      <c r="L14" s="277"/>
      <c r="M14" s="14"/>
    </row>
    <row r="15" spans="1:13" s="12" customFormat="1" ht="7.5" customHeight="1">
      <c r="A15" s="11"/>
      <c r="B15" s="11"/>
      <c r="C15" s="11"/>
      <c r="D15" s="11"/>
      <c r="E15" s="11"/>
      <c r="F15" s="14"/>
      <c r="G15" s="35"/>
      <c r="H15" s="35"/>
      <c r="I15" s="35"/>
      <c r="J15" s="35"/>
      <c r="K15" s="286"/>
      <c r="L15" s="286"/>
      <c r="M15" s="14"/>
    </row>
    <row r="16" spans="1:13" s="12" customFormat="1" ht="12" customHeight="1">
      <c r="A16" s="29" t="s">
        <v>218</v>
      </c>
      <c r="B16" s="29" t="s">
        <v>223</v>
      </c>
      <c r="C16" s="29" t="s">
        <v>220</v>
      </c>
      <c r="D16" s="29" t="s">
        <v>221</v>
      </c>
      <c r="E16" s="29"/>
      <c r="F16" s="30">
        <v>1</v>
      </c>
      <c r="G16" s="35"/>
      <c r="H16" s="35" t="s">
        <v>224</v>
      </c>
      <c r="I16" s="35"/>
      <c r="J16" s="35" t="s">
        <v>225</v>
      </c>
      <c r="K16" s="277">
        <v>116156631</v>
      </c>
      <c r="L16" s="277"/>
      <c r="M16" s="14"/>
    </row>
    <row r="17" spans="1:17" s="12" customFormat="1" ht="12" customHeight="1">
      <c r="A17" s="29" t="s">
        <v>218</v>
      </c>
      <c r="B17" s="29" t="s">
        <v>226</v>
      </c>
      <c r="C17" s="29" t="s">
        <v>220</v>
      </c>
      <c r="D17" s="29" t="s">
        <v>221</v>
      </c>
      <c r="E17" s="29"/>
      <c r="F17" s="30">
        <v>1</v>
      </c>
      <c r="G17" s="31"/>
      <c r="H17" s="35" t="s">
        <v>224</v>
      </c>
      <c r="I17" s="35"/>
      <c r="J17" s="35" t="s">
        <v>227</v>
      </c>
      <c r="K17" s="277">
        <v>11900721</v>
      </c>
      <c r="L17" s="277"/>
      <c r="M17" s="14"/>
    </row>
    <row r="18" spans="1:17" s="12" customFormat="1" ht="7.5" customHeight="1">
      <c r="A18" s="11"/>
      <c r="B18" s="11"/>
      <c r="C18" s="11"/>
      <c r="D18" s="11"/>
      <c r="E18" s="11"/>
      <c r="F18" s="14"/>
      <c r="G18" s="31"/>
      <c r="H18" s="31"/>
      <c r="I18" s="31"/>
      <c r="J18" s="31"/>
      <c r="K18" s="277"/>
      <c r="L18" s="277"/>
      <c r="M18" s="14"/>
    </row>
    <row r="19" spans="1:17" s="12" customFormat="1" ht="12" customHeight="1">
      <c r="A19" s="29" t="s">
        <v>218</v>
      </c>
      <c r="B19" s="29" t="s">
        <v>228</v>
      </c>
      <c r="C19" s="29" t="s">
        <v>220</v>
      </c>
      <c r="D19" s="29" t="s">
        <v>221</v>
      </c>
      <c r="E19" s="29"/>
      <c r="F19" s="30">
        <v>1</v>
      </c>
      <c r="G19" s="31"/>
      <c r="H19" s="275" t="s">
        <v>229</v>
      </c>
      <c r="I19" s="31"/>
      <c r="J19" s="276" t="s">
        <v>230</v>
      </c>
      <c r="K19" s="277">
        <v>5506419</v>
      </c>
      <c r="L19" s="277"/>
      <c r="M19" s="275" t="s">
        <v>304</v>
      </c>
      <c r="N19" s="31"/>
      <c r="O19" s="276" t="s">
        <v>305</v>
      </c>
      <c r="P19" s="285"/>
      <c r="Q19" s="277">
        <v>2636092</v>
      </c>
    </row>
    <row r="20" spans="1:17" s="12" customFormat="1" ht="12" customHeight="1">
      <c r="A20" s="29" t="s">
        <v>218</v>
      </c>
      <c r="B20" s="29" t="s">
        <v>231</v>
      </c>
      <c r="C20" s="29" t="s">
        <v>220</v>
      </c>
      <c r="D20" s="29" t="s">
        <v>221</v>
      </c>
      <c r="E20" s="29"/>
      <c r="F20" s="30">
        <v>1</v>
      </c>
      <c r="G20" s="31"/>
      <c r="H20" s="275" t="s">
        <v>232</v>
      </c>
      <c r="I20" s="31"/>
      <c r="J20" s="276" t="s">
        <v>233</v>
      </c>
      <c r="K20" s="277">
        <v>1373339</v>
      </c>
      <c r="L20" s="277"/>
      <c r="M20" s="275" t="s">
        <v>307</v>
      </c>
      <c r="N20" s="31"/>
      <c r="O20" s="276" t="s">
        <v>308</v>
      </c>
      <c r="P20" s="285"/>
      <c r="Q20" s="277">
        <v>8865245</v>
      </c>
    </row>
    <row r="21" spans="1:17" s="12" customFormat="1" ht="12" customHeight="1">
      <c r="A21" s="29" t="s">
        <v>218</v>
      </c>
      <c r="B21" s="29" t="s">
        <v>234</v>
      </c>
      <c r="C21" s="29" t="s">
        <v>220</v>
      </c>
      <c r="D21" s="29" t="s">
        <v>221</v>
      </c>
      <c r="E21" s="29"/>
      <c r="F21" s="30">
        <v>1</v>
      </c>
      <c r="G21" s="31"/>
      <c r="H21" s="275" t="s">
        <v>235</v>
      </c>
      <c r="I21" s="31"/>
      <c r="J21" s="276" t="s">
        <v>236</v>
      </c>
      <c r="K21" s="277">
        <v>1330147</v>
      </c>
      <c r="L21" s="277"/>
      <c r="M21" s="275" t="s">
        <v>310</v>
      </c>
      <c r="N21" s="31"/>
      <c r="O21" s="276" t="s">
        <v>311</v>
      </c>
      <c r="P21" s="285"/>
      <c r="Q21" s="277">
        <v>5588133</v>
      </c>
    </row>
    <row r="22" spans="1:17" s="12" customFormat="1" ht="12" customHeight="1">
      <c r="A22" s="29" t="s">
        <v>218</v>
      </c>
      <c r="B22" s="29" t="s">
        <v>237</v>
      </c>
      <c r="C22" s="29" t="s">
        <v>220</v>
      </c>
      <c r="D22" s="29" t="s">
        <v>221</v>
      </c>
      <c r="E22" s="29"/>
      <c r="F22" s="30">
        <v>1</v>
      </c>
      <c r="G22" s="31"/>
      <c r="H22" s="275" t="s">
        <v>238</v>
      </c>
      <c r="I22" s="31"/>
      <c r="J22" s="276" t="s">
        <v>239</v>
      </c>
      <c r="K22" s="277">
        <v>2348165</v>
      </c>
      <c r="L22" s="277"/>
      <c r="M22" s="275" t="s">
        <v>313</v>
      </c>
      <c r="N22" s="31"/>
      <c r="O22" s="276" t="s">
        <v>314</v>
      </c>
      <c r="P22" s="285"/>
      <c r="Q22" s="277">
        <v>1400728</v>
      </c>
    </row>
    <row r="23" spans="1:17" s="12" customFormat="1" ht="12" customHeight="1">
      <c r="A23" s="29" t="s">
        <v>218</v>
      </c>
      <c r="B23" s="29" t="s">
        <v>240</v>
      </c>
      <c r="C23" s="29" t="s">
        <v>220</v>
      </c>
      <c r="D23" s="29" t="s">
        <v>221</v>
      </c>
      <c r="E23" s="29"/>
      <c r="F23" s="30">
        <v>1</v>
      </c>
      <c r="G23" s="31"/>
      <c r="H23" s="275" t="s">
        <v>241</v>
      </c>
      <c r="I23" s="31"/>
      <c r="J23" s="276" t="s">
        <v>242</v>
      </c>
      <c r="K23" s="277">
        <v>1085997</v>
      </c>
      <c r="L23" s="277"/>
      <c r="M23" s="275" t="s">
        <v>316</v>
      </c>
      <c r="N23" s="31"/>
      <c r="O23" s="276" t="s">
        <v>317</v>
      </c>
      <c r="P23" s="285"/>
      <c r="Q23" s="277">
        <v>1002198</v>
      </c>
    </row>
    <row r="24" spans="1:17" s="12" customFormat="1" ht="7.5" customHeight="1">
      <c r="A24" s="11"/>
      <c r="B24" s="11"/>
      <c r="C24" s="11"/>
      <c r="D24" s="11"/>
      <c r="E24" s="11"/>
      <c r="F24" s="14"/>
      <c r="G24" s="35"/>
      <c r="H24" s="35"/>
      <c r="I24" s="35"/>
      <c r="J24" s="35"/>
      <c r="K24" s="286"/>
      <c r="L24" s="286"/>
      <c r="M24" s="35"/>
      <c r="N24" s="35"/>
      <c r="O24" s="35"/>
      <c r="P24" s="285"/>
      <c r="Q24" s="286"/>
    </row>
    <row r="25" spans="1:17" s="12" customFormat="1" ht="12" customHeight="1">
      <c r="A25" s="29" t="s">
        <v>218</v>
      </c>
      <c r="B25" s="29" t="s">
        <v>243</v>
      </c>
      <c r="C25" s="29" t="s">
        <v>220</v>
      </c>
      <c r="D25" s="29" t="s">
        <v>221</v>
      </c>
      <c r="E25" s="29"/>
      <c r="F25" s="30">
        <v>1</v>
      </c>
      <c r="G25" s="31"/>
      <c r="H25" s="275" t="s">
        <v>244</v>
      </c>
      <c r="I25" s="31"/>
      <c r="J25" s="276" t="s">
        <v>245</v>
      </c>
      <c r="K25" s="277">
        <v>1168924</v>
      </c>
      <c r="L25" s="277"/>
      <c r="M25" s="275" t="s">
        <v>319</v>
      </c>
      <c r="N25" s="31"/>
      <c r="O25" s="276" t="s">
        <v>320</v>
      </c>
      <c r="P25" s="285"/>
      <c r="Q25" s="277">
        <v>588667</v>
      </c>
    </row>
    <row r="26" spans="1:17" s="12" customFormat="1" ht="12" customHeight="1">
      <c r="A26" s="29" t="s">
        <v>218</v>
      </c>
      <c r="B26" s="29" t="s">
        <v>246</v>
      </c>
      <c r="C26" s="29" t="s">
        <v>220</v>
      </c>
      <c r="D26" s="29" t="s">
        <v>221</v>
      </c>
      <c r="E26" s="29"/>
      <c r="F26" s="30">
        <v>1</v>
      </c>
      <c r="G26" s="31"/>
      <c r="H26" s="275" t="s">
        <v>247</v>
      </c>
      <c r="I26" s="31"/>
      <c r="J26" s="276" t="s">
        <v>248</v>
      </c>
      <c r="K26" s="277">
        <v>2029064</v>
      </c>
      <c r="L26" s="277"/>
      <c r="M26" s="275" t="s">
        <v>322</v>
      </c>
      <c r="N26" s="31"/>
      <c r="O26" s="276" t="s">
        <v>323</v>
      </c>
      <c r="P26" s="285"/>
      <c r="Q26" s="277">
        <v>717397</v>
      </c>
    </row>
    <row r="27" spans="1:17" s="12" customFormat="1" ht="12" customHeight="1">
      <c r="A27" s="29" t="s">
        <v>218</v>
      </c>
      <c r="B27" s="29" t="s">
        <v>249</v>
      </c>
      <c r="C27" s="29" t="s">
        <v>220</v>
      </c>
      <c r="D27" s="29" t="s">
        <v>221</v>
      </c>
      <c r="E27" s="29"/>
      <c r="F27" s="30">
        <v>1</v>
      </c>
      <c r="G27" s="31"/>
      <c r="H27" s="275" t="s">
        <v>250</v>
      </c>
      <c r="I27" s="31"/>
      <c r="J27" s="276" t="s">
        <v>251</v>
      </c>
      <c r="K27" s="277">
        <v>2969770</v>
      </c>
      <c r="L27" s="277"/>
      <c r="M27" s="275" t="s">
        <v>325</v>
      </c>
      <c r="N27" s="31"/>
      <c r="O27" s="276" t="s">
        <v>326</v>
      </c>
      <c r="P27" s="285"/>
      <c r="Q27" s="277">
        <v>1945276</v>
      </c>
    </row>
    <row r="28" spans="1:17" s="12" customFormat="1" ht="12" customHeight="1">
      <c r="A28" s="29" t="s">
        <v>218</v>
      </c>
      <c r="B28" s="29" t="s">
        <v>252</v>
      </c>
      <c r="C28" s="29" t="s">
        <v>220</v>
      </c>
      <c r="D28" s="29" t="s">
        <v>221</v>
      </c>
      <c r="E28" s="29"/>
      <c r="F28" s="30">
        <v>1</v>
      </c>
      <c r="G28" s="31"/>
      <c r="H28" s="275" t="s">
        <v>253</v>
      </c>
      <c r="I28" s="31"/>
      <c r="J28" s="276" t="s">
        <v>254</v>
      </c>
      <c r="K28" s="277">
        <v>2007683</v>
      </c>
      <c r="L28" s="277"/>
      <c r="M28" s="275" t="s">
        <v>328</v>
      </c>
      <c r="N28" s="31"/>
      <c r="O28" s="276" t="s">
        <v>329</v>
      </c>
      <c r="P28" s="285"/>
      <c r="Q28" s="277">
        <v>2860750</v>
      </c>
    </row>
    <row r="29" spans="1:17" s="12" customFormat="1" ht="12" customHeight="1">
      <c r="A29" s="29" t="s">
        <v>218</v>
      </c>
      <c r="B29" s="29" t="s">
        <v>255</v>
      </c>
      <c r="C29" s="29" t="s">
        <v>220</v>
      </c>
      <c r="D29" s="29" t="s">
        <v>221</v>
      </c>
      <c r="E29" s="29"/>
      <c r="F29" s="30">
        <v>1</v>
      </c>
      <c r="G29" s="31"/>
      <c r="H29" s="275" t="s">
        <v>256</v>
      </c>
      <c r="I29" s="31"/>
      <c r="J29" s="276" t="s">
        <v>257</v>
      </c>
      <c r="K29" s="277">
        <v>2008068</v>
      </c>
      <c r="L29" s="277"/>
      <c r="M29" s="275" t="s">
        <v>331</v>
      </c>
      <c r="N29" s="31"/>
      <c r="O29" s="276" t="s">
        <v>332</v>
      </c>
      <c r="P29" s="285"/>
      <c r="Q29" s="277">
        <v>1451338</v>
      </c>
    </row>
    <row r="30" spans="1:17" s="12" customFormat="1" ht="7.5" customHeight="1">
      <c r="A30" s="11"/>
      <c r="B30" s="11"/>
      <c r="C30" s="11"/>
      <c r="D30" s="11"/>
      <c r="E30" s="11"/>
      <c r="F30" s="14"/>
      <c r="G30" s="35"/>
      <c r="H30" s="35"/>
      <c r="I30" s="35"/>
      <c r="J30" s="35"/>
      <c r="K30" s="286"/>
      <c r="L30" s="286"/>
      <c r="M30" s="35"/>
      <c r="N30" s="35"/>
      <c r="O30" s="35"/>
      <c r="P30" s="285"/>
      <c r="Q30" s="286"/>
    </row>
    <row r="31" spans="1:17" s="12" customFormat="1" ht="12" customHeight="1">
      <c r="A31" s="29" t="s">
        <v>218</v>
      </c>
      <c r="B31" s="29" t="s">
        <v>258</v>
      </c>
      <c r="C31" s="29" t="s">
        <v>220</v>
      </c>
      <c r="D31" s="29" t="s">
        <v>221</v>
      </c>
      <c r="E31" s="29"/>
      <c r="F31" s="30">
        <v>1</v>
      </c>
      <c r="G31" s="31"/>
      <c r="H31" s="275" t="s">
        <v>259</v>
      </c>
      <c r="I31" s="31"/>
      <c r="J31" s="276" t="s">
        <v>260</v>
      </c>
      <c r="K31" s="277">
        <v>7194556</v>
      </c>
      <c r="L31" s="277"/>
      <c r="M31" s="275" t="s">
        <v>334</v>
      </c>
      <c r="N31" s="31"/>
      <c r="O31" s="276" t="s">
        <v>335</v>
      </c>
      <c r="P31" s="285"/>
      <c r="Q31" s="277">
        <v>785491</v>
      </c>
    </row>
    <row r="32" spans="1:17" s="12" customFormat="1" ht="12" customHeight="1">
      <c r="A32" s="29" t="s">
        <v>218</v>
      </c>
      <c r="B32" s="29" t="s">
        <v>261</v>
      </c>
      <c r="C32" s="29" t="s">
        <v>220</v>
      </c>
      <c r="D32" s="29" t="s">
        <v>221</v>
      </c>
      <c r="E32" s="29"/>
      <c r="F32" s="30">
        <v>1</v>
      </c>
      <c r="G32" s="31"/>
      <c r="H32" s="275" t="s">
        <v>262</v>
      </c>
      <c r="I32" s="31"/>
      <c r="J32" s="276" t="s">
        <v>263</v>
      </c>
      <c r="K32" s="277">
        <v>6216289</v>
      </c>
      <c r="L32" s="277"/>
      <c r="M32" s="275" t="s">
        <v>337</v>
      </c>
      <c r="N32" s="31"/>
      <c r="O32" s="276" t="s">
        <v>338</v>
      </c>
      <c r="P32" s="285"/>
      <c r="Q32" s="277">
        <v>995842</v>
      </c>
    </row>
    <row r="33" spans="1:17" s="12" customFormat="1" ht="12" customHeight="1">
      <c r="A33" s="29" t="s">
        <v>218</v>
      </c>
      <c r="B33" s="29" t="s">
        <v>264</v>
      </c>
      <c r="C33" s="29" t="s">
        <v>220</v>
      </c>
      <c r="D33" s="29" t="s">
        <v>221</v>
      </c>
      <c r="E33" s="29"/>
      <c r="F33" s="30">
        <v>1</v>
      </c>
      <c r="G33" s="31"/>
      <c r="H33" s="275" t="s">
        <v>265</v>
      </c>
      <c r="I33" s="31"/>
      <c r="J33" s="276" t="s">
        <v>266</v>
      </c>
      <c r="K33" s="277">
        <v>13159388</v>
      </c>
      <c r="L33" s="277"/>
      <c r="M33" s="275" t="s">
        <v>340</v>
      </c>
      <c r="N33" s="31"/>
      <c r="O33" s="276" t="s">
        <v>341</v>
      </c>
      <c r="P33" s="285"/>
      <c r="Q33" s="277">
        <v>1431493</v>
      </c>
    </row>
    <row r="34" spans="1:17" s="12" customFormat="1" ht="12" customHeight="1">
      <c r="A34" s="29" t="s">
        <v>218</v>
      </c>
      <c r="B34" s="29" t="s">
        <v>267</v>
      </c>
      <c r="C34" s="29" t="s">
        <v>220</v>
      </c>
      <c r="D34" s="29" t="s">
        <v>221</v>
      </c>
      <c r="E34" s="29"/>
      <c r="F34" s="30">
        <v>1</v>
      </c>
      <c r="G34" s="31"/>
      <c r="H34" s="275" t="s">
        <v>268</v>
      </c>
      <c r="I34" s="31"/>
      <c r="J34" s="276" t="s">
        <v>269</v>
      </c>
      <c r="K34" s="277">
        <v>9048331</v>
      </c>
      <c r="L34" s="277"/>
      <c r="M34" s="275" t="s">
        <v>343</v>
      </c>
      <c r="N34" s="31"/>
      <c r="O34" s="276" t="s">
        <v>344</v>
      </c>
      <c r="P34" s="285"/>
      <c r="Q34" s="277">
        <v>764456</v>
      </c>
    </row>
    <row r="35" spans="1:17" s="12" customFormat="1" ht="12" customHeight="1">
      <c r="A35" s="29" t="s">
        <v>218</v>
      </c>
      <c r="B35" s="29" t="s">
        <v>270</v>
      </c>
      <c r="C35" s="29" t="s">
        <v>220</v>
      </c>
      <c r="D35" s="29" t="s">
        <v>221</v>
      </c>
      <c r="E35" s="29"/>
      <c r="F35" s="30">
        <v>1</v>
      </c>
      <c r="G35" s="31"/>
      <c r="H35" s="275" t="s">
        <v>271</v>
      </c>
      <c r="I35" s="31"/>
      <c r="J35" s="276" t="s">
        <v>272</v>
      </c>
      <c r="K35" s="277">
        <v>2374450</v>
      </c>
      <c r="L35" s="277"/>
      <c r="M35" s="275" t="s">
        <v>346</v>
      </c>
      <c r="N35" s="31"/>
      <c r="O35" s="276" t="s">
        <v>347</v>
      </c>
      <c r="P35" s="285"/>
      <c r="Q35" s="277">
        <v>5071968</v>
      </c>
    </row>
    <row r="36" spans="1:17" s="12" customFormat="1" ht="7.5" customHeight="1">
      <c r="A36" s="11"/>
      <c r="B36" s="11"/>
      <c r="C36" s="11"/>
      <c r="D36" s="11"/>
      <c r="E36" s="11"/>
      <c r="F36" s="14"/>
      <c r="G36" s="35"/>
      <c r="H36" s="35"/>
      <c r="I36" s="35"/>
      <c r="J36" s="35"/>
      <c r="K36" s="286"/>
      <c r="L36" s="286"/>
      <c r="M36" s="35"/>
      <c r="N36" s="35"/>
      <c r="O36" s="35"/>
      <c r="P36" s="285"/>
      <c r="Q36" s="286"/>
    </row>
    <row r="37" spans="1:17" s="12" customFormat="1" ht="12" customHeight="1">
      <c r="A37" s="29" t="s">
        <v>218</v>
      </c>
      <c r="B37" s="29" t="s">
        <v>273</v>
      </c>
      <c r="C37" s="29" t="s">
        <v>220</v>
      </c>
      <c r="D37" s="29" t="s">
        <v>221</v>
      </c>
      <c r="E37" s="29"/>
      <c r="F37" s="30">
        <v>1</v>
      </c>
      <c r="G37" s="31"/>
      <c r="H37" s="275" t="s">
        <v>274</v>
      </c>
      <c r="I37" s="31"/>
      <c r="J37" s="276" t="s">
        <v>275</v>
      </c>
      <c r="K37" s="277">
        <v>1093247</v>
      </c>
      <c r="L37" s="277"/>
      <c r="M37" s="275" t="s">
        <v>349</v>
      </c>
      <c r="N37" s="31"/>
      <c r="O37" s="276" t="s">
        <v>350</v>
      </c>
      <c r="P37" s="285"/>
      <c r="Q37" s="277">
        <v>849788</v>
      </c>
    </row>
    <row r="38" spans="1:17" s="12" customFormat="1" ht="12" customHeight="1">
      <c r="A38" s="29" t="s">
        <v>218</v>
      </c>
      <c r="B38" s="29" t="s">
        <v>276</v>
      </c>
      <c r="C38" s="29" t="s">
        <v>220</v>
      </c>
      <c r="D38" s="29" t="s">
        <v>221</v>
      </c>
      <c r="E38" s="29"/>
      <c r="F38" s="30">
        <v>1</v>
      </c>
      <c r="G38" s="31"/>
      <c r="H38" s="275" t="s">
        <v>277</v>
      </c>
      <c r="I38" s="31"/>
      <c r="J38" s="276" t="s">
        <v>278</v>
      </c>
      <c r="K38" s="277">
        <v>1169788</v>
      </c>
      <c r="L38" s="277"/>
      <c r="M38" s="275" t="s">
        <v>352</v>
      </c>
      <c r="N38" s="31"/>
      <c r="O38" s="276" t="s">
        <v>353</v>
      </c>
      <c r="P38" s="285"/>
      <c r="Q38" s="277">
        <v>1426779</v>
      </c>
    </row>
    <row r="39" spans="1:17" s="12" customFormat="1" ht="12" customHeight="1">
      <c r="A39" s="29" t="s">
        <v>218</v>
      </c>
      <c r="B39" s="29" t="s">
        <v>279</v>
      </c>
      <c r="C39" s="29" t="s">
        <v>220</v>
      </c>
      <c r="D39" s="29" t="s">
        <v>221</v>
      </c>
      <c r="E39" s="29"/>
      <c r="F39" s="30">
        <v>1</v>
      </c>
      <c r="G39" s="31"/>
      <c r="H39" s="275" t="s">
        <v>280</v>
      </c>
      <c r="I39" s="31"/>
      <c r="J39" s="276" t="s">
        <v>281</v>
      </c>
      <c r="K39" s="277">
        <v>806314</v>
      </c>
      <c r="L39" s="277"/>
      <c r="M39" s="275" t="s">
        <v>355</v>
      </c>
      <c r="N39" s="31"/>
      <c r="O39" s="276" t="s">
        <v>356</v>
      </c>
      <c r="P39" s="285"/>
      <c r="Q39" s="277">
        <v>1817426</v>
      </c>
    </row>
    <row r="40" spans="1:17" s="12" customFormat="1" ht="12" customHeight="1">
      <c r="A40" s="29" t="s">
        <v>218</v>
      </c>
      <c r="B40" s="29" t="s">
        <v>282</v>
      </c>
      <c r="C40" s="29" t="s">
        <v>220</v>
      </c>
      <c r="D40" s="29" t="s">
        <v>221</v>
      </c>
      <c r="E40" s="29"/>
      <c r="F40" s="30">
        <v>1</v>
      </c>
      <c r="G40" s="31"/>
      <c r="H40" s="275" t="s">
        <v>283</v>
      </c>
      <c r="I40" s="31"/>
      <c r="J40" s="276" t="s">
        <v>284</v>
      </c>
      <c r="K40" s="277">
        <v>863075</v>
      </c>
      <c r="L40" s="277"/>
      <c r="M40" s="275" t="s">
        <v>358</v>
      </c>
      <c r="N40" s="31"/>
      <c r="O40" s="276" t="s">
        <v>359</v>
      </c>
      <c r="P40" s="285"/>
      <c r="Q40" s="277">
        <v>1196529</v>
      </c>
    </row>
    <row r="41" spans="1:17" s="12" customFormat="1" ht="12" customHeight="1">
      <c r="A41" s="29" t="s">
        <v>218</v>
      </c>
      <c r="B41" s="29" t="s">
        <v>285</v>
      </c>
      <c r="C41" s="29" t="s">
        <v>220</v>
      </c>
      <c r="D41" s="29" t="s">
        <v>221</v>
      </c>
      <c r="E41" s="29"/>
      <c r="F41" s="30">
        <v>1</v>
      </c>
      <c r="G41" s="31"/>
      <c r="H41" s="275" t="s">
        <v>286</v>
      </c>
      <c r="I41" s="31"/>
      <c r="J41" s="276" t="s">
        <v>287</v>
      </c>
      <c r="K41" s="277">
        <v>2152449</v>
      </c>
      <c r="L41" s="277"/>
      <c r="M41" s="275" t="s">
        <v>361</v>
      </c>
      <c r="N41" s="31"/>
      <c r="O41" s="276" t="s">
        <v>362</v>
      </c>
      <c r="P41" s="285"/>
      <c r="Q41" s="277">
        <v>1135233</v>
      </c>
    </row>
    <row r="42" spans="1:17" s="12" customFormat="1" ht="7.5" customHeight="1">
      <c r="A42" s="11"/>
      <c r="B42" s="11"/>
      <c r="C42" s="11"/>
      <c r="D42" s="11"/>
      <c r="E42" s="11"/>
      <c r="F42" s="14"/>
      <c r="G42" s="35"/>
      <c r="H42" s="35"/>
      <c r="I42" s="35"/>
      <c r="J42" s="35"/>
      <c r="K42" s="286"/>
      <c r="L42" s="286"/>
      <c r="M42" s="35"/>
      <c r="N42" s="35"/>
      <c r="O42" s="35"/>
      <c r="P42" s="285"/>
      <c r="Q42" s="286"/>
    </row>
    <row r="43" spans="1:17" s="12" customFormat="1" ht="12" customHeight="1">
      <c r="A43" s="29" t="s">
        <v>218</v>
      </c>
      <c r="B43" s="29" t="s">
        <v>288</v>
      </c>
      <c r="C43" s="29" t="s">
        <v>220</v>
      </c>
      <c r="D43" s="29" t="s">
        <v>221</v>
      </c>
      <c r="E43" s="29"/>
      <c r="F43" s="30">
        <v>1</v>
      </c>
      <c r="G43" s="31"/>
      <c r="H43" s="275" t="s">
        <v>289</v>
      </c>
      <c r="I43" s="31"/>
      <c r="J43" s="276" t="s">
        <v>290</v>
      </c>
      <c r="K43" s="277">
        <v>2080773</v>
      </c>
      <c r="L43" s="277"/>
      <c r="M43" s="275" t="s">
        <v>364</v>
      </c>
      <c r="N43" s="31"/>
      <c r="O43" s="276" t="s">
        <v>365</v>
      </c>
      <c r="P43" s="285"/>
      <c r="Q43" s="277">
        <v>1706242</v>
      </c>
    </row>
    <row r="44" spans="1:17" s="12" customFormat="1" ht="12" customHeight="1">
      <c r="A44" s="29" t="s">
        <v>218</v>
      </c>
      <c r="B44" s="29" t="s">
        <v>291</v>
      </c>
      <c r="C44" s="29" t="s">
        <v>220</v>
      </c>
      <c r="D44" s="29" t="s">
        <v>221</v>
      </c>
      <c r="E44" s="29"/>
      <c r="F44" s="30">
        <v>1</v>
      </c>
      <c r="G44" s="31"/>
      <c r="H44" s="275" t="s">
        <v>292</v>
      </c>
      <c r="I44" s="31"/>
      <c r="J44" s="276" t="s">
        <v>293</v>
      </c>
      <c r="K44" s="277">
        <v>3765007</v>
      </c>
      <c r="L44" s="277"/>
      <c r="M44" s="275" t="s">
        <v>367</v>
      </c>
      <c r="N44" s="31"/>
      <c r="O44" s="276" t="s">
        <v>368</v>
      </c>
      <c r="P44" s="285"/>
      <c r="Q44" s="277">
        <v>1392818</v>
      </c>
    </row>
    <row r="45" spans="1:17" s="12" customFormat="1" ht="12" customHeight="1">
      <c r="A45" s="29" t="s">
        <v>218</v>
      </c>
      <c r="B45" s="29" t="s">
        <v>294</v>
      </c>
      <c r="C45" s="29" t="s">
        <v>220</v>
      </c>
      <c r="D45" s="29" t="s">
        <v>221</v>
      </c>
      <c r="E45" s="29"/>
      <c r="F45" s="30">
        <v>1</v>
      </c>
      <c r="G45" s="31"/>
      <c r="H45" s="275" t="s">
        <v>295</v>
      </c>
      <c r="I45" s="31"/>
      <c r="J45" s="276" t="s">
        <v>296</v>
      </c>
      <c r="K45" s="277">
        <v>7410719</v>
      </c>
      <c r="L45" s="277"/>
      <c r="M45" s="14"/>
    </row>
    <row r="46" spans="1:17" s="12" customFormat="1" ht="12" customHeight="1">
      <c r="A46" s="29" t="s">
        <v>218</v>
      </c>
      <c r="B46" s="29" t="s">
        <v>297</v>
      </c>
      <c r="C46" s="29" t="s">
        <v>220</v>
      </c>
      <c r="D46" s="29" t="s">
        <v>221</v>
      </c>
      <c r="E46" s="29"/>
      <c r="F46" s="30">
        <v>1</v>
      </c>
      <c r="G46" s="31"/>
      <c r="H46" s="275" t="s">
        <v>298</v>
      </c>
      <c r="I46" s="31"/>
      <c r="J46" s="276" t="s">
        <v>299</v>
      </c>
      <c r="K46" s="277">
        <v>1854724</v>
      </c>
      <c r="L46" s="277"/>
      <c r="M46" s="14"/>
    </row>
    <row r="47" spans="1:17" s="12" customFormat="1" ht="12" customHeight="1">
      <c r="A47" s="29" t="s">
        <v>218</v>
      </c>
      <c r="B47" s="29" t="s">
        <v>300</v>
      </c>
      <c r="C47" s="29" t="s">
        <v>220</v>
      </c>
      <c r="D47" s="29" t="s">
        <v>221</v>
      </c>
      <c r="E47" s="29"/>
      <c r="F47" s="30">
        <v>1</v>
      </c>
      <c r="G47" s="31"/>
      <c r="H47" s="275" t="s">
        <v>301</v>
      </c>
      <c r="I47" s="31"/>
      <c r="J47" s="276" t="s">
        <v>302</v>
      </c>
      <c r="K47" s="277">
        <v>1410777</v>
      </c>
      <c r="L47" s="277"/>
      <c r="M47" s="14"/>
    </row>
    <row r="48" spans="1:17" s="12" customFormat="1" ht="7.5" customHeight="1">
      <c r="A48" s="11"/>
      <c r="B48" s="11"/>
      <c r="C48" s="11"/>
      <c r="D48" s="11"/>
      <c r="E48" s="11"/>
      <c r="F48" s="14"/>
      <c r="G48" s="35"/>
      <c r="H48" s="35"/>
      <c r="I48" s="35"/>
      <c r="J48" s="35"/>
      <c r="K48" s="286"/>
      <c r="L48" s="286"/>
      <c r="M48" s="14"/>
    </row>
    <row r="49" spans="1:13" s="12" customFormat="1" ht="12" customHeight="1">
      <c r="A49" s="29" t="s">
        <v>218</v>
      </c>
      <c r="B49" s="29" t="s">
        <v>303</v>
      </c>
      <c r="C49" s="29" t="s">
        <v>220</v>
      </c>
      <c r="D49" s="29" t="s">
        <v>221</v>
      </c>
      <c r="E49" s="29"/>
      <c r="F49" s="30">
        <v>1</v>
      </c>
      <c r="G49" s="31"/>
      <c r="M49" s="14"/>
    </row>
    <row r="50" spans="1:13" s="12" customFormat="1" ht="12" customHeight="1">
      <c r="A50" s="29" t="s">
        <v>218</v>
      </c>
      <c r="B50" s="29" t="s">
        <v>306</v>
      </c>
      <c r="C50" s="29" t="s">
        <v>220</v>
      </c>
      <c r="D50" s="29" t="s">
        <v>221</v>
      </c>
      <c r="E50" s="29"/>
      <c r="F50" s="30">
        <v>1</v>
      </c>
      <c r="G50" s="31"/>
      <c r="M50" s="14"/>
    </row>
    <row r="51" spans="1:13" s="12" customFormat="1" ht="12" customHeight="1">
      <c r="A51" s="29" t="s">
        <v>218</v>
      </c>
      <c r="B51" s="29" t="s">
        <v>309</v>
      </c>
      <c r="C51" s="29" t="s">
        <v>220</v>
      </c>
      <c r="D51" s="29" t="s">
        <v>221</v>
      </c>
      <c r="E51" s="29"/>
      <c r="F51" s="30">
        <v>1</v>
      </c>
      <c r="G51" s="31"/>
      <c r="M51" s="14"/>
    </row>
    <row r="52" spans="1:13" s="12" customFormat="1" ht="12" customHeight="1">
      <c r="A52" s="29" t="s">
        <v>218</v>
      </c>
      <c r="B52" s="29" t="s">
        <v>312</v>
      </c>
      <c r="C52" s="29" t="s">
        <v>220</v>
      </c>
      <c r="D52" s="29" t="s">
        <v>221</v>
      </c>
      <c r="E52" s="29"/>
      <c r="F52" s="30">
        <v>1</v>
      </c>
      <c r="G52" s="31"/>
      <c r="M52" s="14"/>
    </row>
    <row r="53" spans="1:13" s="12" customFormat="1" ht="12" customHeight="1">
      <c r="A53" s="29" t="s">
        <v>218</v>
      </c>
      <c r="B53" s="29" t="s">
        <v>315</v>
      </c>
      <c r="C53" s="29" t="s">
        <v>220</v>
      </c>
      <c r="D53" s="29" t="s">
        <v>221</v>
      </c>
      <c r="E53" s="29"/>
      <c r="F53" s="30">
        <v>1</v>
      </c>
      <c r="G53" s="31"/>
      <c r="M53" s="14"/>
    </row>
    <row r="54" spans="1:13" s="12" customFormat="1" ht="7.5" customHeight="1">
      <c r="A54" s="11"/>
      <c r="B54" s="11"/>
      <c r="C54" s="11"/>
      <c r="D54" s="11"/>
      <c r="E54" s="11"/>
      <c r="F54" s="14"/>
      <c r="G54" s="35"/>
      <c r="M54" s="14"/>
    </row>
    <row r="55" spans="1:13" s="12" customFormat="1" ht="12" customHeight="1">
      <c r="A55" s="29" t="s">
        <v>218</v>
      </c>
      <c r="B55" s="29" t="s">
        <v>318</v>
      </c>
      <c r="C55" s="29" t="s">
        <v>220</v>
      </c>
      <c r="D55" s="29" t="s">
        <v>221</v>
      </c>
      <c r="E55" s="29"/>
      <c r="F55" s="30">
        <v>1</v>
      </c>
      <c r="G55" s="31"/>
      <c r="M55" s="14"/>
    </row>
    <row r="56" spans="1:13" s="12" customFormat="1" ht="12" customHeight="1">
      <c r="A56" s="29" t="s">
        <v>218</v>
      </c>
      <c r="B56" s="29" t="s">
        <v>321</v>
      </c>
      <c r="C56" s="29" t="s">
        <v>220</v>
      </c>
      <c r="D56" s="29" t="s">
        <v>221</v>
      </c>
      <c r="E56" s="29"/>
      <c r="F56" s="30">
        <v>1</v>
      </c>
      <c r="G56" s="31"/>
      <c r="M56" s="14"/>
    </row>
    <row r="57" spans="1:13" s="12" customFormat="1" ht="12" customHeight="1">
      <c r="A57" s="29" t="s">
        <v>218</v>
      </c>
      <c r="B57" s="29" t="s">
        <v>324</v>
      </c>
      <c r="C57" s="29" t="s">
        <v>220</v>
      </c>
      <c r="D57" s="29" t="s">
        <v>221</v>
      </c>
      <c r="E57" s="29"/>
      <c r="F57" s="30">
        <v>1</v>
      </c>
      <c r="G57" s="31"/>
      <c r="M57" s="14"/>
    </row>
    <row r="58" spans="1:13" s="12" customFormat="1" ht="12" customHeight="1">
      <c r="A58" s="29" t="s">
        <v>218</v>
      </c>
      <c r="B58" s="29" t="s">
        <v>327</v>
      </c>
      <c r="C58" s="29" t="s">
        <v>220</v>
      </c>
      <c r="D58" s="29" t="s">
        <v>221</v>
      </c>
      <c r="E58" s="29"/>
      <c r="F58" s="30">
        <v>1</v>
      </c>
      <c r="G58" s="31"/>
      <c r="M58" s="14"/>
    </row>
    <row r="59" spans="1:13" s="12" customFormat="1" ht="12" customHeight="1">
      <c r="A59" s="29" t="s">
        <v>218</v>
      </c>
      <c r="B59" s="29" t="s">
        <v>330</v>
      </c>
      <c r="C59" s="29" t="s">
        <v>220</v>
      </c>
      <c r="D59" s="29" t="s">
        <v>221</v>
      </c>
      <c r="E59" s="29"/>
      <c r="F59" s="30">
        <v>1</v>
      </c>
      <c r="G59" s="31"/>
      <c r="M59" s="14"/>
    </row>
    <row r="60" spans="1:13" s="12" customFormat="1" ht="7.5" customHeight="1">
      <c r="A60" s="11"/>
      <c r="B60" s="11"/>
      <c r="C60" s="11"/>
      <c r="D60" s="11"/>
      <c r="E60" s="11"/>
      <c r="F60" s="14"/>
      <c r="G60" s="35"/>
      <c r="M60" s="14"/>
    </row>
    <row r="61" spans="1:13" s="12" customFormat="1" ht="12" customHeight="1">
      <c r="A61" s="29" t="s">
        <v>218</v>
      </c>
      <c r="B61" s="29" t="s">
        <v>333</v>
      </c>
      <c r="C61" s="29" t="s">
        <v>220</v>
      </c>
      <c r="D61" s="29" t="s">
        <v>221</v>
      </c>
      <c r="E61" s="29"/>
      <c r="F61" s="30">
        <v>1</v>
      </c>
      <c r="G61" s="31"/>
      <c r="M61" s="14"/>
    </row>
    <row r="62" spans="1:13" s="12" customFormat="1" ht="12" customHeight="1">
      <c r="A62" s="29" t="s">
        <v>218</v>
      </c>
      <c r="B62" s="29" t="s">
        <v>336</v>
      </c>
      <c r="C62" s="29" t="s">
        <v>220</v>
      </c>
      <c r="D62" s="29" t="s">
        <v>221</v>
      </c>
      <c r="E62" s="29"/>
      <c r="F62" s="30">
        <v>1</v>
      </c>
      <c r="G62" s="31"/>
      <c r="M62" s="14"/>
    </row>
    <row r="63" spans="1:13" s="12" customFormat="1" ht="12" customHeight="1">
      <c r="A63" s="29" t="s">
        <v>218</v>
      </c>
      <c r="B63" s="29" t="s">
        <v>339</v>
      </c>
      <c r="C63" s="29" t="s">
        <v>220</v>
      </c>
      <c r="D63" s="29" t="s">
        <v>221</v>
      </c>
      <c r="E63" s="29"/>
      <c r="F63" s="30">
        <v>1</v>
      </c>
      <c r="G63" s="31"/>
      <c r="M63" s="14"/>
    </row>
    <row r="64" spans="1:13" s="12" customFormat="1" ht="12" customHeight="1">
      <c r="A64" s="29" t="s">
        <v>218</v>
      </c>
      <c r="B64" s="29" t="s">
        <v>342</v>
      </c>
      <c r="C64" s="29" t="s">
        <v>220</v>
      </c>
      <c r="D64" s="29" t="s">
        <v>221</v>
      </c>
      <c r="E64" s="29"/>
      <c r="F64" s="30">
        <v>1</v>
      </c>
      <c r="G64" s="31"/>
      <c r="M64" s="14"/>
    </row>
    <row r="65" spans="1:13" s="12" customFormat="1" ht="12" customHeight="1">
      <c r="A65" s="29" t="s">
        <v>218</v>
      </c>
      <c r="B65" s="29" t="s">
        <v>345</v>
      </c>
      <c r="C65" s="29" t="s">
        <v>220</v>
      </c>
      <c r="D65" s="29" t="s">
        <v>221</v>
      </c>
      <c r="E65" s="29"/>
      <c r="F65" s="30">
        <v>1</v>
      </c>
      <c r="G65" s="31"/>
      <c r="M65" s="14"/>
    </row>
    <row r="66" spans="1:13" s="12" customFormat="1" ht="7.5" customHeight="1">
      <c r="A66" s="11"/>
      <c r="B66" s="11"/>
      <c r="C66" s="11"/>
      <c r="D66" s="11"/>
      <c r="E66" s="11"/>
      <c r="F66" s="14"/>
      <c r="G66" s="35"/>
      <c r="M66" s="14"/>
    </row>
    <row r="67" spans="1:13" s="12" customFormat="1" ht="12" customHeight="1">
      <c r="A67" s="29" t="s">
        <v>218</v>
      </c>
      <c r="B67" s="29" t="s">
        <v>348</v>
      </c>
      <c r="C67" s="29" t="s">
        <v>220</v>
      </c>
      <c r="D67" s="29" t="s">
        <v>221</v>
      </c>
      <c r="E67" s="29"/>
      <c r="F67" s="30">
        <v>1</v>
      </c>
      <c r="G67" s="31"/>
      <c r="M67" s="14"/>
    </row>
    <row r="68" spans="1:13" s="12" customFormat="1" ht="12" customHeight="1">
      <c r="A68" s="29" t="s">
        <v>218</v>
      </c>
      <c r="B68" s="29" t="s">
        <v>351</v>
      </c>
      <c r="C68" s="29" t="s">
        <v>220</v>
      </c>
      <c r="D68" s="29" t="s">
        <v>221</v>
      </c>
      <c r="E68" s="29"/>
      <c r="F68" s="30">
        <v>1</v>
      </c>
      <c r="G68" s="31"/>
      <c r="M68" s="14"/>
    </row>
    <row r="69" spans="1:13" s="12" customFormat="1" ht="12" customHeight="1">
      <c r="A69" s="29" t="s">
        <v>218</v>
      </c>
      <c r="B69" s="29" t="s">
        <v>354</v>
      </c>
      <c r="C69" s="29" t="s">
        <v>220</v>
      </c>
      <c r="D69" s="29" t="s">
        <v>221</v>
      </c>
      <c r="E69" s="29"/>
      <c r="F69" s="30">
        <v>1</v>
      </c>
      <c r="G69" s="31"/>
      <c r="M69" s="14"/>
    </row>
    <row r="70" spans="1:13" s="12" customFormat="1" ht="12" customHeight="1">
      <c r="A70" s="29" t="s">
        <v>218</v>
      </c>
      <c r="B70" s="29" t="s">
        <v>357</v>
      </c>
      <c r="C70" s="29" t="s">
        <v>220</v>
      </c>
      <c r="D70" s="29" t="s">
        <v>221</v>
      </c>
      <c r="E70" s="29"/>
      <c r="F70" s="30">
        <v>1</v>
      </c>
      <c r="G70" s="31"/>
      <c r="M70" s="14"/>
    </row>
    <row r="71" spans="1:13" s="12" customFormat="1" ht="12" customHeight="1">
      <c r="A71" s="29" t="s">
        <v>218</v>
      </c>
      <c r="B71" s="29" t="s">
        <v>360</v>
      </c>
      <c r="C71" s="29" t="s">
        <v>220</v>
      </c>
      <c r="D71" s="29" t="s">
        <v>221</v>
      </c>
      <c r="E71" s="29"/>
      <c r="F71" s="30">
        <v>1</v>
      </c>
      <c r="G71" s="31"/>
      <c r="M71" s="14"/>
    </row>
    <row r="72" spans="1:13" s="12" customFormat="1" ht="7.5" customHeight="1">
      <c r="A72" s="11"/>
      <c r="B72" s="11"/>
      <c r="C72" s="11"/>
      <c r="D72" s="11"/>
      <c r="E72" s="11"/>
      <c r="F72" s="14"/>
      <c r="G72" s="35"/>
      <c r="M72" s="14"/>
    </row>
    <row r="73" spans="1:13" s="12" customFormat="1" ht="12" customHeight="1">
      <c r="A73" s="29" t="s">
        <v>218</v>
      </c>
      <c r="B73" s="29" t="s">
        <v>363</v>
      </c>
      <c r="C73" s="29" t="s">
        <v>220</v>
      </c>
      <c r="D73" s="29" t="s">
        <v>221</v>
      </c>
      <c r="E73" s="29"/>
      <c r="F73" s="30">
        <v>1</v>
      </c>
      <c r="G73" s="31"/>
      <c r="M73" s="14"/>
    </row>
    <row r="74" spans="1:13" s="12" customFormat="1" ht="12" customHeight="1">
      <c r="A74" s="29" t="s">
        <v>218</v>
      </c>
      <c r="B74" s="29" t="s">
        <v>366</v>
      </c>
      <c r="C74" s="29" t="s">
        <v>220</v>
      </c>
      <c r="D74" s="29" t="s">
        <v>221</v>
      </c>
      <c r="E74" s="29"/>
      <c r="F74" s="30">
        <v>1</v>
      </c>
      <c r="G74" s="31"/>
      <c r="M74" s="14"/>
    </row>
    <row r="75" spans="1:13" s="33" customFormat="1" ht="7.5" customHeight="1">
      <c r="A75" s="32"/>
      <c r="B75" s="32"/>
      <c r="C75" s="32"/>
      <c r="D75" s="32"/>
      <c r="E75" s="32"/>
      <c r="G75" s="287"/>
      <c r="H75" s="287"/>
      <c r="I75" s="287"/>
      <c r="J75" s="288"/>
      <c r="K75" s="286"/>
      <c r="L75" s="286"/>
    </row>
    <row r="76" spans="1:13" s="33" customFormat="1" ht="7.5" customHeight="1">
      <c r="A76" s="32"/>
      <c r="B76" s="32"/>
      <c r="C76" s="32"/>
      <c r="D76" s="32"/>
      <c r="E76" s="32"/>
      <c r="G76" s="287"/>
      <c r="H76" s="287"/>
      <c r="I76" s="287"/>
      <c r="J76" s="288"/>
      <c r="K76" s="289"/>
      <c r="L76" s="289"/>
    </row>
    <row r="77" spans="1:13" s="12" customFormat="1" ht="7.5" customHeight="1">
      <c r="A77" s="11"/>
      <c r="B77" s="11"/>
      <c r="C77" s="11"/>
      <c r="D77" s="11"/>
      <c r="E77" s="11"/>
      <c r="F77" s="37"/>
      <c r="G77" s="31"/>
      <c r="H77" s="31"/>
      <c r="I77" s="31"/>
      <c r="J77" s="31"/>
      <c r="K77" s="286"/>
      <c r="L77" s="286"/>
      <c r="M77" s="14"/>
    </row>
    <row r="78" spans="1:13" s="36" customFormat="1" ht="7.5" customHeight="1">
      <c r="F78" s="38"/>
      <c r="G78" s="34"/>
      <c r="H78" s="34"/>
      <c r="I78" s="34"/>
      <c r="J78" s="278"/>
      <c r="K78" s="279"/>
      <c r="L78" s="279"/>
      <c r="M78" s="23"/>
    </row>
    <row r="79" spans="1:13" s="36" customFormat="1" ht="6" customHeight="1">
      <c r="F79" s="39"/>
      <c r="G79" s="40"/>
      <c r="H79" s="280"/>
      <c r="I79" s="280"/>
      <c r="J79" s="280"/>
      <c r="K79" s="274"/>
      <c r="L79" s="274"/>
      <c r="M79" s="23"/>
    </row>
    <row r="209" spans="1:13" s="43" customFormat="1" ht="12" customHeight="1">
      <c r="A209" s="11"/>
      <c r="B209" s="11"/>
      <c r="C209" s="11"/>
      <c r="D209" s="11"/>
      <c r="E209" s="11"/>
      <c r="F209" s="41"/>
      <c r="G209" s="42"/>
      <c r="H209" s="42"/>
      <c r="I209" s="42"/>
      <c r="J209" s="42"/>
      <c r="K209" s="281"/>
      <c r="L209" s="281"/>
      <c r="M209" s="41"/>
    </row>
    <row r="232" spans="1:13" s="43" customFormat="1" ht="12" customHeight="1">
      <c r="A232" s="11"/>
      <c r="B232" s="11"/>
      <c r="C232" s="11"/>
      <c r="D232" s="11"/>
      <c r="E232" s="11"/>
      <c r="F232" s="41"/>
      <c r="G232" s="42"/>
      <c r="H232" s="42"/>
      <c r="I232" s="42"/>
      <c r="J232" s="42"/>
      <c r="K232" s="281"/>
      <c r="L232" s="281"/>
      <c r="M232" s="41"/>
    </row>
    <row r="238" spans="1:13" s="43" customFormat="1" ht="12" customHeight="1">
      <c r="A238" s="11"/>
      <c r="B238" s="11"/>
      <c r="C238" s="11"/>
      <c r="D238" s="11"/>
      <c r="E238" s="11"/>
      <c r="F238" s="41"/>
      <c r="G238" s="42"/>
      <c r="H238" s="42"/>
      <c r="I238" s="42"/>
      <c r="J238" s="42"/>
      <c r="K238" s="281"/>
      <c r="L238" s="281"/>
      <c r="M238" s="41"/>
    </row>
    <row r="244" spans="1:13" s="43" customFormat="1" ht="12" customHeight="1">
      <c r="A244" s="11"/>
      <c r="B244" s="11"/>
      <c r="C244" s="11"/>
      <c r="D244" s="11"/>
      <c r="E244" s="11"/>
      <c r="F244" s="41"/>
      <c r="G244" s="42"/>
      <c r="H244" s="42"/>
      <c r="I244" s="42"/>
      <c r="J244" s="42"/>
      <c r="K244" s="281"/>
      <c r="L244" s="281"/>
      <c r="M244" s="41"/>
    </row>
    <row r="249" spans="1:13" s="43" customFormat="1" ht="12" customHeight="1">
      <c r="A249" s="11"/>
      <c r="B249" s="11"/>
      <c r="C249" s="11"/>
      <c r="D249" s="11"/>
      <c r="E249" s="11"/>
      <c r="F249" s="41"/>
      <c r="G249" s="42"/>
      <c r="H249" s="42"/>
      <c r="I249" s="42"/>
      <c r="J249" s="42"/>
      <c r="K249" s="281"/>
      <c r="L249" s="281"/>
      <c r="M249" s="41"/>
    </row>
    <row r="257" spans="1:13" s="43" customFormat="1" ht="12" customHeight="1">
      <c r="A257" s="11"/>
      <c r="B257" s="11"/>
      <c r="C257" s="11"/>
      <c r="D257" s="11"/>
      <c r="E257" s="11"/>
      <c r="F257" s="41"/>
      <c r="G257" s="42"/>
      <c r="H257" s="42"/>
      <c r="I257" s="42"/>
      <c r="J257" s="42"/>
      <c r="K257" s="281"/>
      <c r="L257" s="281"/>
      <c r="M257" s="41"/>
    </row>
  </sheetData>
  <mergeCells count="1">
    <mergeCell ref="G7:M11"/>
  </mergeCells>
  <phoneticPr fontId="1"/>
  <pageMargins left="0.7" right="0.7" top="0.75" bottom="0.75" header="0.3" footer="0.3"/>
  <pageSetup paperSize="9" firstPageNumber="44" orientation="landscape" r:id="rId1"/>
  <headerFooter>
    <oddFooter>&amp;C&amp;P of &amp;N</oddFooter>
  </headerFooter>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目次</vt:lpstr>
      <vt:lpstr>比例区分析</vt:lpstr>
      <vt:lpstr>比例区定数の割り当て</vt:lpstr>
      <vt:lpstr>小選挙区定数の割り当て</vt:lpstr>
      <vt:lpstr>選挙人数の注意点</vt:lpstr>
      <vt:lpstr>小選挙区別登録者数</vt:lpstr>
      <vt:lpstr>登録者数順小選挙区</vt:lpstr>
      <vt:lpstr>小選挙区得票数</vt:lpstr>
      <vt:lpstr>2010国調</vt:lpstr>
      <vt:lpstr>国調ブロック別</vt:lpstr>
      <vt:lpstr>小選挙区別登録者数!Print_Area</vt:lpstr>
      <vt:lpstr>小選挙区別登録者数!Print_Titles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2015-01-22T01:08:17Z</dcterms:modified>
</cp:coreProperties>
</file>